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C:\Users\krarena\Desktop\"/>
    </mc:Choice>
  </mc:AlternateContent>
  <xr:revisionPtr revIDLastSave="0" documentId="8_{BE83780F-7349-4E51-9FD6-C217F1708D2D}" xr6:coauthVersionLast="44" xr6:coauthVersionMax="44" xr10:uidLastSave="{00000000-0000-0000-0000-000000000000}"/>
  <bookViews>
    <workbookView xWindow="-120" yWindow="-120" windowWidth="20730" windowHeight="11160" activeTab="1" xr2:uid="{00000000-000D-0000-FFFF-FFFF00000000}"/>
  </bookViews>
  <sheets>
    <sheet name="Summary" sheetId="2" r:id="rId1"/>
    <sheet name="Itemized Request" sheetId="1" r:id="rId2"/>
  </sheets>
  <definedNames>
    <definedName name="_xlnm.Print_Area" localSheetId="0">Summary!$B$2:$M$25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" i="2" l="1"/>
  <c r="F35" i="1" l="1"/>
  <c r="F56" i="1" s="1"/>
  <c r="F77" i="1" s="1"/>
  <c r="F98" i="1" s="1"/>
  <c r="F119" i="1" s="1"/>
  <c r="F140" i="1" s="1"/>
  <c r="F161" i="1" s="1"/>
  <c r="F182" i="1" s="1"/>
  <c r="F203" i="1" s="1"/>
  <c r="F224" i="1" s="1"/>
  <c r="F245" i="1" s="1"/>
  <c r="F266" i="1" s="1"/>
  <c r="F287" i="1" s="1"/>
  <c r="F308" i="1" s="1"/>
  <c r="D11" i="2"/>
  <c r="E11" i="2"/>
  <c r="G11" i="2" s="1"/>
  <c r="D12" i="2"/>
  <c r="E12" i="2"/>
  <c r="G12" i="2" s="1"/>
  <c r="D13" i="2"/>
  <c r="E13" i="2"/>
  <c r="D14" i="2"/>
  <c r="E14" i="2"/>
  <c r="G14" i="2" s="1"/>
  <c r="D15" i="2"/>
  <c r="E15" i="2"/>
  <c r="G15" i="2" s="1"/>
  <c r="D16" i="2"/>
  <c r="E16" i="2"/>
  <c r="G16" i="2" s="1"/>
  <c r="D17" i="2"/>
  <c r="E17" i="2"/>
  <c r="G17" i="2" s="1"/>
  <c r="D18" i="2"/>
  <c r="E18" i="2"/>
  <c r="D19" i="2"/>
  <c r="E19" i="2"/>
  <c r="G19" i="2" s="1"/>
  <c r="D20" i="2"/>
  <c r="E20" i="2"/>
  <c r="G20" i="2" s="1"/>
  <c r="D21" i="2"/>
  <c r="E21" i="2"/>
  <c r="D22" i="2"/>
  <c r="E22" i="2"/>
  <c r="G22" i="2" s="1"/>
  <c r="D23" i="2"/>
  <c r="E23" i="2"/>
  <c r="G23" i="2" s="1"/>
  <c r="D24" i="2"/>
  <c r="E24" i="2"/>
  <c r="G24" i="2" s="1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D10" i="2"/>
  <c r="E10" i="2"/>
  <c r="G10" i="2" s="1"/>
  <c r="C10" i="2"/>
  <c r="M2" i="1"/>
  <c r="C2" i="2" s="1"/>
  <c r="I323" i="1"/>
  <c r="F323" i="1"/>
  <c r="I322" i="1"/>
  <c r="F322" i="1"/>
  <c r="I321" i="1"/>
  <c r="F321" i="1"/>
  <c r="I320" i="1"/>
  <c r="F320" i="1"/>
  <c r="I319" i="1"/>
  <c r="F319" i="1"/>
  <c r="I318" i="1"/>
  <c r="F318" i="1"/>
  <c r="I317" i="1"/>
  <c r="F317" i="1"/>
  <c r="I316" i="1"/>
  <c r="F316" i="1"/>
  <c r="I315" i="1"/>
  <c r="F315" i="1"/>
  <c r="I314" i="1"/>
  <c r="F314" i="1"/>
  <c r="I313" i="1"/>
  <c r="F313" i="1"/>
  <c r="I312" i="1"/>
  <c r="F312" i="1"/>
  <c r="I311" i="1"/>
  <c r="F311" i="1"/>
  <c r="I310" i="1"/>
  <c r="F310" i="1"/>
  <c r="I309" i="1"/>
  <c r="F309" i="1"/>
  <c r="I302" i="1"/>
  <c r="F302" i="1"/>
  <c r="I301" i="1"/>
  <c r="F301" i="1"/>
  <c r="I300" i="1"/>
  <c r="F300" i="1"/>
  <c r="I299" i="1"/>
  <c r="F299" i="1"/>
  <c r="I298" i="1"/>
  <c r="F298" i="1"/>
  <c r="I297" i="1"/>
  <c r="F297" i="1"/>
  <c r="I296" i="1"/>
  <c r="F296" i="1"/>
  <c r="I295" i="1"/>
  <c r="F295" i="1"/>
  <c r="I294" i="1"/>
  <c r="F294" i="1"/>
  <c r="I293" i="1"/>
  <c r="F293" i="1"/>
  <c r="I292" i="1"/>
  <c r="F292" i="1"/>
  <c r="I291" i="1"/>
  <c r="F291" i="1"/>
  <c r="I290" i="1"/>
  <c r="F290" i="1"/>
  <c r="I289" i="1"/>
  <c r="F289" i="1"/>
  <c r="I288" i="1"/>
  <c r="F288" i="1"/>
  <c r="I281" i="1"/>
  <c r="F281" i="1"/>
  <c r="I280" i="1"/>
  <c r="F280" i="1"/>
  <c r="I279" i="1"/>
  <c r="F279" i="1"/>
  <c r="I278" i="1"/>
  <c r="F278" i="1"/>
  <c r="I277" i="1"/>
  <c r="F277" i="1"/>
  <c r="I276" i="1"/>
  <c r="F276" i="1"/>
  <c r="I275" i="1"/>
  <c r="F275" i="1"/>
  <c r="I274" i="1"/>
  <c r="F274" i="1"/>
  <c r="I273" i="1"/>
  <c r="F273" i="1"/>
  <c r="I272" i="1"/>
  <c r="F272" i="1"/>
  <c r="I271" i="1"/>
  <c r="F271" i="1"/>
  <c r="I270" i="1"/>
  <c r="F270" i="1"/>
  <c r="I269" i="1"/>
  <c r="F269" i="1"/>
  <c r="I268" i="1"/>
  <c r="F268" i="1"/>
  <c r="I267" i="1"/>
  <c r="F267" i="1"/>
  <c r="I260" i="1"/>
  <c r="F260" i="1"/>
  <c r="I259" i="1"/>
  <c r="F259" i="1"/>
  <c r="I258" i="1"/>
  <c r="F258" i="1"/>
  <c r="I257" i="1"/>
  <c r="F257" i="1"/>
  <c r="I256" i="1"/>
  <c r="F256" i="1"/>
  <c r="I255" i="1"/>
  <c r="F255" i="1"/>
  <c r="I254" i="1"/>
  <c r="F254" i="1"/>
  <c r="I253" i="1"/>
  <c r="F253" i="1"/>
  <c r="I252" i="1"/>
  <c r="F252" i="1"/>
  <c r="I251" i="1"/>
  <c r="F251" i="1"/>
  <c r="I250" i="1"/>
  <c r="F250" i="1"/>
  <c r="I249" i="1"/>
  <c r="F249" i="1"/>
  <c r="I248" i="1"/>
  <c r="F248" i="1"/>
  <c r="I247" i="1"/>
  <c r="F247" i="1"/>
  <c r="I246" i="1"/>
  <c r="F246" i="1"/>
  <c r="I239" i="1"/>
  <c r="F239" i="1"/>
  <c r="I238" i="1"/>
  <c r="F238" i="1"/>
  <c r="I237" i="1"/>
  <c r="F237" i="1"/>
  <c r="I236" i="1"/>
  <c r="F236" i="1"/>
  <c r="I235" i="1"/>
  <c r="F235" i="1"/>
  <c r="I234" i="1"/>
  <c r="F234" i="1"/>
  <c r="I233" i="1"/>
  <c r="F233" i="1"/>
  <c r="I232" i="1"/>
  <c r="F232" i="1"/>
  <c r="I231" i="1"/>
  <c r="F231" i="1"/>
  <c r="I230" i="1"/>
  <c r="F230" i="1"/>
  <c r="I229" i="1"/>
  <c r="F229" i="1"/>
  <c r="I228" i="1"/>
  <c r="F228" i="1"/>
  <c r="I227" i="1"/>
  <c r="F227" i="1"/>
  <c r="I226" i="1"/>
  <c r="F226" i="1"/>
  <c r="I225" i="1"/>
  <c r="F225" i="1"/>
  <c r="I218" i="1"/>
  <c r="F218" i="1"/>
  <c r="I217" i="1"/>
  <c r="F217" i="1"/>
  <c r="I216" i="1"/>
  <c r="F216" i="1"/>
  <c r="I215" i="1"/>
  <c r="F215" i="1"/>
  <c r="I214" i="1"/>
  <c r="F214" i="1"/>
  <c r="I213" i="1"/>
  <c r="F213" i="1"/>
  <c r="I212" i="1"/>
  <c r="F212" i="1"/>
  <c r="I211" i="1"/>
  <c r="F211" i="1"/>
  <c r="I210" i="1"/>
  <c r="F210" i="1"/>
  <c r="I209" i="1"/>
  <c r="F209" i="1"/>
  <c r="I208" i="1"/>
  <c r="F208" i="1"/>
  <c r="I207" i="1"/>
  <c r="F207" i="1"/>
  <c r="I206" i="1"/>
  <c r="F206" i="1"/>
  <c r="I205" i="1"/>
  <c r="F205" i="1"/>
  <c r="I204" i="1"/>
  <c r="F204" i="1"/>
  <c r="I197" i="1"/>
  <c r="F197" i="1"/>
  <c r="I196" i="1"/>
  <c r="F196" i="1"/>
  <c r="I195" i="1"/>
  <c r="F195" i="1"/>
  <c r="I194" i="1"/>
  <c r="F194" i="1"/>
  <c r="I193" i="1"/>
  <c r="F193" i="1"/>
  <c r="I192" i="1"/>
  <c r="F192" i="1"/>
  <c r="I191" i="1"/>
  <c r="F191" i="1"/>
  <c r="I190" i="1"/>
  <c r="F190" i="1"/>
  <c r="I189" i="1"/>
  <c r="F189" i="1"/>
  <c r="I188" i="1"/>
  <c r="F188" i="1"/>
  <c r="I187" i="1"/>
  <c r="F187" i="1"/>
  <c r="I186" i="1"/>
  <c r="F186" i="1"/>
  <c r="I185" i="1"/>
  <c r="F185" i="1"/>
  <c r="I184" i="1"/>
  <c r="F184" i="1"/>
  <c r="I183" i="1"/>
  <c r="F183" i="1"/>
  <c r="I176" i="1"/>
  <c r="F176" i="1"/>
  <c r="I175" i="1"/>
  <c r="F175" i="1"/>
  <c r="I174" i="1"/>
  <c r="F174" i="1"/>
  <c r="I173" i="1"/>
  <c r="F173" i="1"/>
  <c r="I172" i="1"/>
  <c r="F172" i="1"/>
  <c r="I171" i="1"/>
  <c r="F171" i="1"/>
  <c r="I170" i="1"/>
  <c r="F170" i="1"/>
  <c r="I169" i="1"/>
  <c r="F169" i="1"/>
  <c r="I168" i="1"/>
  <c r="F168" i="1"/>
  <c r="I167" i="1"/>
  <c r="F167" i="1"/>
  <c r="I166" i="1"/>
  <c r="F166" i="1"/>
  <c r="I165" i="1"/>
  <c r="F165" i="1"/>
  <c r="I164" i="1"/>
  <c r="F164" i="1"/>
  <c r="I163" i="1"/>
  <c r="F163" i="1"/>
  <c r="I162" i="1"/>
  <c r="F162" i="1"/>
  <c r="I155" i="1"/>
  <c r="F155" i="1"/>
  <c r="I154" i="1"/>
  <c r="F154" i="1"/>
  <c r="I153" i="1"/>
  <c r="F153" i="1"/>
  <c r="I152" i="1"/>
  <c r="F152" i="1"/>
  <c r="I151" i="1"/>
  <c r="F151" i="1"/>
  <c r="I150" i="1"/>
  <c r="F150" i="1"/>
  <c r="I149" i="1"/>
  <c r="F149" i="1"/>
  <c r="I148" i="1"/>
  <c r="F148" i="1"/>
  <c r="I147" i="1"/>
  <c r="F147" i="1"/>
  <c r="I146" i="1"/>
  <c r="F146" i="1"/>
  <c r="I145" i="1"/>
  <c r="F145" i="1"/>
  <c r="I144" i="1"/>
  <c r="F144" i="1"/>
  <c r="I143" i="1"/>
  <c r="F143" i="1"/>
  <c r="I142" i="1"/>
  <c r="F142" i="1"/>
  <c r="I141" i="1"/>
  <c r="F141" i="1"/>
  <c r="I134" i="1"/>
  <c r="F134" i="1"/>
  <c r="I133" i="1"/>
  <c r="F133" i="1"/>
  <c r="I132" i="1"/>
  <c r="F132" i="1"/>
  <c r="I131" i="1"/>
  <c r="F131" i="1"/>
  <c r="I130" i="1"/>
  <c r="F130" i="1"/>
  <c r="I129" i="1"/>
  <c r="F129" i="1"/>
  <c r="I128" i="1"/>
  <c r="F128" i="1"/>
  <c r="I127" i="1"/>
  <c r="F127" i="1"/>
  <c r="I126" i="1"/>
  <c r="F126" i="1"/>
  <c r="I125" i="1"/>
  <c r="F125" i="1"/>
  <c r="I124" i="1"/>
  <c r="F124" i="1"/>
  <c r="I123" i="1"/>
  <c r="F123" i="1"/>
  <c r="I122" i="1"/>
  <c r="F122" i="1"/>
  <c r="I121" i="1"/>
  <c r="F121" i="1"/>
  <c r="I120" i="1"/>
  <c r="F120" i="1"/>
  <c r="I113" i="1"/>
  <c r="F113" i="1"/>
  <c r="I112" i="1"/>
  <c r="F112" i="1"/>
  <c r="I111" i="1"/>
  <c r="F111" i="1"/>
  <c r="I110" i="1"/>
  <c r="F110" i="1"/>
  <c r="I109" i="1"/>
  <c r="F109" i="1"/>
  <c r="I108" i="1"/>
  <c r="F108" i="1"/>
  <c r="I107" i="1"/>
  <c r="F107" i="1"/>
  <c r="I106" i="1"/>
  <c r="F106" i="1"/>
  <c r="I105" i="1"/>
  <c r="F105" i="1"/>
  <c r="I104" i="1"/>
  <c r="F104" i="1"/>
  <c r="I103" i="1"/>
  <c r="F103" i="1"/>
  <c r="I102" i="1"/>
  <c r="F102" i="1"/>
  <c r="I101" i="1"/>
  <c r="F101" i="1"/>
  <c r="I100" i="1"/>
  <c r="F100" i="1"/>
  <c r="I99" i="1"/>
  <c r="F99" i="1"/>
  <c r="I92" i="1"/>
  <c r="F92" i="1"/>
  <c r="I91" i="1"/>
  <c r="F91" i="1"/>
  <c r="I90" i="1"/>
  <c r="F90" i="1"/>
  <c r="I89" i="1"/>
  <c r="F89" i="1"/>
  <c r="I88" i="1"/>
  <c r="F88" i="1"/>
  <c r="I87" i="1"/>
  <c r="F87" i="1"/>
  <c r="I86" i="1"/>
  <c r="F86" i="1"/>
  <c r="I85" i="1"/>
  <c r="F85" i="1"/>
  <c r="I84" i="1"/>
  <c r="F84" i="1"/>
  <c r="I83" i="1"/>
  <c r="F83" i="1"/>
  <c r="I82" i="1"/>
  <c r="F82" i="1"/>
  <c r="I81" i="1"/>
  <c r="F81" i="1"/>
  <c r="I80" i="1"/>
  <c r="F80" i="1"/>
  <c r="I79" i="1"/>
  <c r="F79" i="1"/>
  <c r="I78" i="1"/>
  <c r="F78" i="1"/>
  <c r="I71" i="1"/>
  <c r="F71" i="1"/>
  <c r="I70" i="1"/>
  <c r="F70" i="1"/>
  <c r="I69" i="1"/>
  <c r="F69" i="1"/>
  <c r="I68" i="1"/>
  <c r="F68" i="1"/>
  <c r="I67" i="1"/>
  <c r="F67" i="1"/>
  <c r="I66" i="1"/>
  <c r="F66" i="1"/>
  <c r="I65" i="1"/>
  <c r="F65" i="1"/>
  <c r="I64" i="1"/>
  <c r="F64" i="1"/>
  <c r="I63" i="1"/>
  <c r="F63" i="1"/>
  <c r="I62" i="1"/>
  <c r="F62" i="1"/>
  <c r="I61" i="1"/>
  <c r="F61" i="1"/>
  <c r="I60" i="1"/>
  <c r="F60" i="1"/>
  <c r="I59" i="1"/>
  <c r="F59" i="1"/>
  <c r="I58" i="1"/>
  <c r="F58" i="1"/>
  <c r="I57" i="1"/>
  <c r="F57" i="1"/>
  <c r="I50" i="1"/>
  <c r="F50" i="1"/>
  <c r="I49" i="1"/>
  <c r="F49" i="1"/>
  <c r="I48" i="1"/>
  <c r="F48" i="1"/>
  <c r="I47" i="1"/>
  <c r="F47" i="1"/>
  <c r="I46" i="1"/>
  <c r="F46" i="1"/>
  <c r="I45" i="1"/>
  <c r="F45" i="1"/>
  <c r="I44" i="1"/>
  <c r="F44" i="1"/>
  <c r="I43" i="1"/>
  <c r="F43" i="1"/>
  <c r="I42" i="1"/>
  <c r="F42" i="1"/>
  <c r="I41" i="1"/>
  <c r="F41" i="1"/>
  <c r="I40" i="1"/>
  <c r="F40" i="1"/>
  <c r="I39" i="1"/>
  <c r="F39" i="1"/>
  <c r="I38" i="1"/>
  <c r="F38" i="1"/>
  <c r="I37" i="1"/>
  <c r="F37" i="1"/>
  <c r="I36" i="1"/>
  <c r="F36" i="1"/>
  <c r="I24" i="1"/>
  <c r="I25" i="1"/>
  <c r="I26" i="1"/>
  <c r="I27" i="1"/>
  <c r="I28" i="1"/>
  <c r="F25" i="1"/>
  <c r="F26" i="1"/>
  <c r="F27" i="1"/>
  <c r="F24" i="1"/>
  <c r="F28" i="1"/>
  <c r="H8" i="1"/>
  <c r="G8" i="1"/>
  <c r="D5" i="2" s="1"/>
  <c r="I16" i="1"/>
  <c r="I17" i="1"/>
  <c r="I18" i="1"/>
  <c r="I19" i="1"/>
  <c r="I20" i="1"/>
  <c r="I21" i="1"/>
  <c r="I22" i="1"/>
  <c r="I23" i="1"/>
  <c r="I29" i="1"/>
  <c r="I15" i="1"/>
  <c r="F16" i="1"/>
  <c r="F17" i="1"/>
  <c r="F18" i="1"/>
  <c r="F19" i="1"/>
  <c r="F20" i="1"/>
  <c r="F21" i="1"/>
  <c r="F22" i="1"/>
  <c r="F23" i="1"/>
  <c r="F29" i="1"/>
  <c r="F15" i="1"/>
  <c r="F21" i="2" l="1"/>
  <c r="G21" i="2"/>
  <c r="F13" i="2"/>
  <c r="G13" i="2"/>
  <c r="F18" i="2"/>
  <c r="G18" i="2"/>
  <c r="F23" i="2"/>
  <c r="F24" i="2"/>
  <c r="F17" i="2"/>
  <c r="F11" i="2"/>
  <c r="F19" i="2"/>
  <c r="F12" i="2"/>
  <c r="F20" i="2"/>
  <c r="F14" i="2"/>
  <c r="F15" i="2"/>
  <c r="F16" i="2"/>
  <c r="F22" i="2"/>
  <c r="F10" i="2"/>
  <c r="F8" i="1"/>
  <c r="I8" i="1"/>
  <c r="F5" i="2" s="1"/>
</calcChain>
</file>

<file path=xl/sharedStrings.xml><?xml version="1.0" encoding="utf-8"?>
<sst xmlns="http://schemas.openxmlformats.org/spreadsheetml/2006/main" count="212" uniqueCount="27">
  <si>
    <t>Total Spent</t>
  </si>
  <si>
    <t>Total Remaining</t>
  </si>
  <si>
    <t>Event Name</t>
  </si>
  <si>
    <t>Date of Event</t>
  </si>
  <si>
    <t>Location</t>
  </si>
  <si>
    <t>Event Description</t>
  </si>
  <si>
    <t>Approximate Attendance</t>
  </si>
  <si>
    <t>Item Requested</t>
  </si>
  <si>
    <t>Quantity</t>
  </si>
  <si>
    <t>Cost per Unit</t>
  </si>
  <si>
    <t>Vendor</t>
  </si>
  <si>
    <t>Approved Amount</t>
  </si>
  <si>
    <t>Total Approved</t>
  </si>
  <si>
    <t>Amount Spent</t>
  </si>
  <si>
    <t>Amount Remaining</t>
  </si>
  <si>
    <t>Total Requested</t>
  </si>
  <si>
    <t>Organization Name</t>
  </si>
  <si>
    <t>Event</t>
  </si>
  <si>
    <t>Date</t>
  </si>
  <si>
    <t>Total Requested Amount</t>
  </si>
  <si>
    <t>Graduate Medical Sciences Student Organization Budget</t>
  </si>
  <si>
    <t>Purpose of Funding- Include items' use for event</t>
  </si>
  <si>
    <t>`</t>
  </si>
  <si>
    <t>Total Proposed</t>
  </si>
  <si>
    <t>Total Requested for 2019-2021</t>
  </si>
  <si>
    <t>Total Requested for 2020-2021</t>
  </si>
  <si>
    <t>Reason for Difference Requested (if applicable)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</si>
</sst>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4" x14ac:knownFonts="1"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color theme="3"/>
      <name val="Calibri"/>
      <family val="2"/>
      <scheme val="minor"/>
    </font>
    <font>
      <b/>
      <sz val="22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8"/>
      <color theme="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5">
    <xf numFmtId="0" fontId="0" fillId="0" borderId="0" xfId="0"/>
    <xf numFmtId="0" fontId="0" fillId="3" borderId="1" xfId="0" applyFill="1" applyBorder="1"/>
    <xf numFmtId="0" fontId="4" fillId="3" borderId="1" xfId="0" applyFont="1" applyFill="1" applyBorder="1"/>
    <xf numFmtId="42" fontId="0" fillId="3" borderId="1" xfId="0" applyNumberFormat="1" applyFill="1" applyBorder="1"/>
    <xf numFmtId="0" fontId="0" fillId="0" borderId="0" xfId="0" applyFill="1" applyBorder="1"/>
    <xf numFmtId="0" fontId="3" fillId="0" borderId="0" xfId="0" applyFont="1" applyFill="1" applyBorder="1" applyAlignment="1">
      <alignment horizontal="center"/>
    </xf>
    <xf numFmtId="44" fontId="0" fillId="0" borderId="0" xfId="0" applyNumberFormat="1" applyFill="1" applyBorder="1"/>
    <xf numFmtId="0" fontId="2" fillId="2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44" fontId="0" fillId="3" borderId="1" xfId="1" applyNumberFormat="1" applyFont="1" applyFill="1" applyBorder="1"/>
    <xf numFmtId="0" fontId="5" fillId="0" borderId="0" xfId="0" applyFont="1"/>
    <xf numFmtId="0" fontId="4" fillId="3" borderId="1" xfId="0" applyFont="1" applyFill="1" applyBorder="1" applyAlignment="1">
      <alignment wrapText="1"/>
    </xf>
    <xf numFmtId="0" fontId="2" fillId="2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44" fontId="0" fillId="3" borderId="1" xfId="1" applyNumberFormat="1" applyFont="1" applyFill="1" applyBorder="1" applyProtection="1">
      <protection locked="0"/>
    </xf>
    <xf numFmtId="0" fontId="6" fillId="0" borderId="0" xfId="0" applyFont="1"/>
    <xf numFmtId="0" fontId="10" fillId="0" borderId="0" xfId="0" applyFont="1"/>
    <xf numFmtId="0" fontId="10" fillId="0" borderId="0" xfId="0" applyFont="1" applyFill="1" applyBorder="1"/>
    <xf numFmtId="164" fontId="10" fillId="0" borderId="0" xfId="1" applyNumberFormat="1" applyFont="1" applyFill="1" applyBorder="1"/>
    <xf numFmtId="0" fontId="10" fillId="0" borderId="0" xfId="0" applyFont="1" applyAlignment="1">
      <alignment wrapText="1"/>
    </xf>
    <xf numFmtId="0" fontId="11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horizontal="center"/>
      <protection locked="0"/>
    </xf>
    <xf numFmtId="42" fontId="0" fillId="3" borderId="1" xfId="0" applyNumberFormat="1" applyFill="1" applyBorder="1" applyProtection="1">
      <protection locked="0"/>
    </xf>
    <xf numFmtId="0" fontId="0" fillId="0" borderId="0" xfId="0" applyProtection="1">
      <protection locked="0"/>
    </xf>
    <xf numFmtId="44" fontId="8" fillId="3" borderId="1" xfId="1" applyNumberFormat="1" applyFont="1" applyFill="1" applyBorder="1" applyProtection="1">
      <protection hidden="1"/>
    </xf>
    <xf numFmtId="44" fontId="0" fillId="3" borderId="1" xfId="1" applyNumberFormat="1" applyFont="1" applyFill="1" applyBorder="1" applyProtection="1">
      <protection hidden="1"/>
    </xf>
    <xf numFmtId="0" fontId="7" fillId="0" borderId="0" xfId="0" applyFont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Protection="1">
      <protection locked="0"/>
    </xf>
    <xf numFmtId="0" fontId="4" fillId="3" borderId="1" xfId="0" applyFont="1" applyFill="1" applyBorder="1" applyAlignment="1" applyProtection="1">
      <alignment wrapText="1"/>
      <protection locked="0"/>
    </xf>
    <xf numFmtId="0" fontId="0" fillId="3" borderId="1" xfId="0" applyFont="1" applyFill="1" applyBorder="1" applyProtection="1">
      <protection locked="0"/>
    </xf>
    <xf numFmtId="0" fontId="0" fillId="3" borderId="1" xfId="0" applyFont="1" applyFill="1" applyBorder="1" applyAlignment="1" applyProtection="1">
      <alignment wrapText="1"/>
      <protection locked="0"/>
    </xf>
    <xf numFmtId="0" fontId="3" fillId="0" borderId="0" xfId="0" applyFont="1"/>
    <xf numFmtId="0" fontId="0" fillId="3" borderId="1" xfId="0" applyFont="1" applyFill="1" applyBorder="1" applyAlignment="1" applyProtection="1">
      <alignment horizontal="center"/>
      <protection locked="0"/>
    </xf>
    <xf numFmtId="14" fontId="0" fillId="3" borderId="1" xfId="0" applyNumberFormat="1" applyFont="1" applyFill="1" applyBorder="1" applyAlignment="1" applyProtection="1">
      <alignment horizontal="center"/>
      <protection locked="0"/>
    </xf>
    <xf numFmtId="14" fontId="0" fillId="0" borderId="0" xfId="0" applyNumberFormat="1" applyAlignment="1">
      <alignment horizontal="center"/>
    </xf>
    <xf numFmtId="0" fontId="10" fillId="0" borderId="0" xfId="0" applyFont="1" applyFill="1" applyBorder="1" applyAlignment="1">
      <alignment wrapText="1"/>
    </xf>
    <xf numFmtId="0" fontId="9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14" fontId="4" fillId="3" borderId="1" xfId="0" applyNumberFormat="1" applyFont="1" applyFill="1" applyBorder="1"/>
    <xf numFmtId="0" fontId="0" fillId="0" borderId="0" xfId="0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 vertical="center"/>
    </xf>
    <xf numFmtId="0" fontId="0" fillId="0" borderId="10" xfId="0" applyBorder="1"/>
    <xf numFmtId="0" fontId="0" fillId="0" borderId="3" xfId="0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14" fontId="0" fillId="0" borderId="3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4" fontId="0" fillId="0" borderId="9" xfId="0" applyNumberFormat="1" applyBorder="1" applyAlignment="1">
      <alignment horizontal="center" vertical="center"/>
    </xf>
    <xf numFmtId="44" fontId="0" fillId="0" borderId="3" xfId="1" applyFont="1" applyBorder="1" applyAlignment="1">
      <alignment horizontal="left"/>
    </xf>
    <xf numFmtId="44" fontId="0" fillId="0" borderId="1" xfId="1" applyFont="1" applyBorder="1" applyAlignment="1">
      <alignment horizontal="left"/>
    </xf>
    <xf numFmtId="44" fontId="1" fillId="0" borderId="1" xfId="1" applyFont="1" applyFill="1" applyBorder="1" applyAlignment="1">
      <alignment horizontal="left"/>
    </xf>
    <xf numFmtId="44" fontId="0" fillId="0" borderId="1" xfId="1" applyFont="1" applyFill="1" applyBorder="1" applyAlignment="1">
      <alignment horizontal="left"/>
    </xf>
    <xf numFmtId="44" fontId="0" fillId="0" borderId="9" xfId="1" applyFont="1" applyFill="1" applyBorder="1" applyAlignment="1">
      <alignment horizontal="left"/>
    </xf>
    <xf numFmtId="0" fontId="2" fillId="2" borderId="11" xfId="0" applyFont="1" applyFill="1" applyBorder="1" applyAlignment="1">
      <alignment horizontal="center" vertical="center" wrapText="1"/>
    </xf>
    <xf numFmtId="14" fontId="2" fillId="2" borderId="12" xfId="0" applyNumberFormat="1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vertical="center" wrapText="1"/>
    </xf>
    <xf numFmtId="0" fontId="9" fillId="2" borderId="15" xfId="0" applyFont="1" applyFill="1" applyBorder="1" applyAlignment="1">
      <alignment vertical="center" wrapText="1"/>
    </xf>
    <xf numFmtId="44" fontId="8" fillId="3" borderId="13" xfId="0" applyNumberFormat="1" applyFont="1" applyFill="1" applyBorder="1" applyAlignment="1">
      <alignment vertical="center" wrapText="1"/>
    </xf>
    <xf numFmtId="44" fontId="8" fillId="3" borderId="14" xfId="0" applyNumberFormat="1" applyFont="1" applyFill="1" applyBorder="1" applyAlignment="1">
      <alignment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>
      <alignment horizontal="center" wrapText="1"/>
    </xf>
    <xf numFmtId="0" fontId="0" fillId="0" borderId="0" xfId="0" applyFont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2" xfId="0" applyFont="1" applyFill="1" applyBorder="1" applyAlignment="1" applyProtection="1">
      <alignment horizontal="center" wrapText="1"/>
      <protection locked="0"/>
    </xf>
    <xf numFmtId="0" fontId="13" fillId="0" borderId="0" xfId="0" applyFont="1" applyAlignment="1">
      <alignment horizontal="center" vertical="center"/>
    </xf>
    <xf numFmtId="0" fontId="12" fillId="3" borderId="4" xfId="0" applyFont="1" applyFill="1" applyBorder="1" applyAlignment="1" applyProtection="1">
      <alignment horizontal="center" vertical="center" wrapText="1"/>
      <protection locked="0"/>
    </xf>
    <xf numFmtId="0" fontId="12" fillId="3" borderId="6" xfId="0" applyFont="1" applyFill="1" applyBorder="1" applyAlignment="1" applyProtection="1">
      <alignment horizontal="center" vertical="center" wrapText="1"/>
      <protection locked="0"/>
    </xf>
    <xf numFmtId="0" fontId="12" fillId="3" borderId="5" xfId="0" applyFont="1" applyFill="1" applyBorder="1" applyAlignment="1" applyProtection="1">
      <alignment horizontal="center" vertical="center" wrapText="1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Custom 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546A"/>
      </a:accent1>
      <a:accent2>
        <a:srgbClr val="DBDBDB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4"/>
  </sheetPr>
  <dimension ref="C2:L24"/>
  <sheetViews>
    <sheetView zoomScale="70" zoomScaleNormal="70" workbookViewId="0">
      <selection activeCell="J18" sqref="J18"/>
    </sheetView>
  </sheetViews>
  <sheetFormatPr defaultRowHeight="12.75" x14ac:dyDescent="0.2"/>
  <cols>
    <col min="3" max="3" width="27.5703125" customWidth="1"/>
    <col min="4" max="4" width="27.5703125" style="39" customWidth="1"/>
    <col min="5" max="5" width="27.5703125" style="47" customWidth="1"/>
    <col min="6" max="6" width="27.5703125" customWidth="1"/>
    <col min="7" max="7" width="27.85546875" customWidth="1"/>
    <col min="8" max="8" width="30.42578125" customWidth="1"/>
    <col min="10" max="11" width="9.7109375" customWidth="1"/>
    <col min="12" max="12" width="8" customWidth="1"/>
  </cols>
  <sheetData>
    <row r="2" spans="3:12" ht="36" x14ac:dyDescent="0.2">
      <c r="C2" s="81" t="str">
        <f>('Itemized Request'!M2)&amp;" "&amp;"Budget Summary"</f>
        <v>0 Budget Summary</v>
      </c>
      <c r="D2" s="81"/>
      <c r="E2" s="81"/>
      <c r="F2" s="81"/>
      <c r="G2" s="81"/>
      <c r="H2" s="81"/>
      <c r="I2" s="81"/>
      <c r="J2" s="81"/>
      <c r="K2" s="81"/>
      <c r="L2" s="81"/>
    </row>
    <row r="3" spans="3:12" ht="13.5" thickBot="1" x14ac:dyDescent="0.25"/>
    <row r="4" spans="3:12" s="51" customFormat="1" ht="19.5" thickBot="1" x14ac:dyDescent="0.25">
      <c r="C4" s="70" t="s">
        <v>23</v>
      </c>
      <c r="D4" s="70" t="s">
        <v>12</v>
      </c>
      <c r="E4" s="69" t="s">
        <v>0</v>
      </c>
      <c r="F4" s="69" t="s">
        <v>1</v>
      </c>
    </row>
    <row r="5" spans="3:12" ht="19.5" thickBot="1" x14ac:dyDescent="0.35">
      <c r="C5" s="71"/>
      <c r="D5" s="71">
        <f>'Itemized Request'!G8</f>
        <v>0</v>
      </c>
      <c r="E5" s="72">
        <f>'Itemized Request'!H8</f>
        <v>0</v>
      </c>
      <c r="F5" s="72">
        <f>'Itemized Request'!I8</f>
        <v>0</v>
      </c>
    </row>
    <row r="8" spans="3:12" ht="13.5" thickBot="1" x14ac:dyDescent="0.25"/>
    <row r="9" spans="3:12" s="51" customFormat="1" ht="26.25" thickBot="1" x14ac:dyDescent="0.25">
      <c r="C9" s="67" t="s">
        <v>17</v>
      </c>
      <c r="D9" s="68" t="s">
        <v>18</v>
      </c>
      <c r="E9" s="58" t="s">
        <v>6</v>
      </c>
      <c r="F9" s="58" t="s">
        <v>25</v>
      </c>
      <c r="G9" s="58" t="s">
        <v>24</v>
      </c>
      <c r="H9" s="58" t="s">
        <v>26</v>
      </c>
    </row>
    <row r="10" spans="3:12" x14ac:dyDescent="0.2">
      <c r="C10" s="56" t="str">
        <f>IF('Itemized Request'!A12="","",'Itemized Request'!A12)</f>
        <v/>
      </c>
      <c r="D10" s="59" t="str">
        <f>IF('Itemized Request'!B12="","",'Itemized Request'!B12)</f>
        <v/>
      </c>
      <c r="E10" s="57" t="str">
        <f>IF('Itemized Request'!C12="","",'Itemized Request'!C12)</f>
        <v/>
      </c>
      <c r="F10" s="62" t="str">
        <f>IF($E$10="","",SUM('Itemized Request'!F15:F29))</f>
        <v/>
      </c>
      <c r="G10" s="62" t="str">
        <f>IF($E$10="","",SUM('Itemized Request'!G$15:G$29))</f>
        <v/>
      </c>
      <c r="H10" s="62"/>
    </row>
    <row r="11" spans="3:12" x14ac:dyDescent="0.2">
      <c r="C11" s="53" t="str">
        <f>IF('Itemized Request'!A33="","",'Itemized Request'!A33)</f>
        <v/>
      </c>
      <c r="D11" s="60" t="str">
        <f>IF('Itemized Request'!B33="","",'Itemized Request'!B33)</f>
        <v/>
      </c>
      <c r="E11" s="52" t="str">
        <f>IF('Itemized Request'!C33="","",'Itemized Request'!C33)</f>
        <v/>
      </c>
      <c r="F11" s="63" t="str">
        <f>IF($E11="","",SUM('Itemized Request'!F36:F50))</f>
        <v/>
      </c>
      <c r="G11" s="63" t="str">
        <f>IF($E$11="","",SUM('Itemized Request'!G36:G50))</f>
        <v/>
      </c>
      <c r="H11" s="63"/>
    </row>
    <row r="12" spans="3:12" x14ac:dyDescent="0.2">
      <c r="C12" s="53" t="str">
        <f>IF('Itemized Request'!A54="","",'Itemized Request'!A54)</f>
        <v/>
      </c>
      <c r="D12" s="60" t="str">
        <f>IF('Itemized Request'!B54="","",'Itemized Request'!B54)</f>
        <v/>
      </c>
      <c r="E12" s="52" t="str">
        <f>IF('Itemized Request'!C54="","",'Itemized Request'!C54)</f>
        <v/>
      </c>
      <c r="F12" s="63" t="str">
        <f>IF($E12="","",SUM('Itemized Request'!F57:F71))</f>
        <v/>
      </c>
      <c r="G12" s="63" t="str">
        <f>IF($E12="","",SUM('Itemized Request'!G57:G71))</f>
        <v/>
      </c>
      <c r="H12" s="63"/>
    </row>
    <row r="13" spans="3:12" x14ac:dyDescent="0.2">
      <c r="C13" s="53" t="str">
        <f>IF('Itemized Request'!A75="","",'Itemized Request'!A75)</f>
        <v/>
      </c>
      <c r="D13" s="60" t="str">
        <f>IF('Itemized Request'!B75="","",'Itemized Request'!B75)</f>
        <v/>
      </c>
      <c r="E13" s="52" t="str">
        <f>IF('Itemized Request'!C75="","",'Itemized Request'!C75)</f>
        <v/>
      </c>
      <c r="F13" s="63" t="str">
        <f>IF($E13="","",SUM('Itemized Request'!F78:F92))</f>
        <v/>
      </c>
      <c r="G13" s="63" t="str">
        <f>IF($E13="","",SUM('Itemized Request'!G78:G92))</f>
        <v/>
      </c>
      <c r="H13" s="63"/>
    </row>
    <row r="14" spans="3:12" x14ac:dyDescent="0.2">
      <c r="C14" s="53" t="str">
        <f>IF('Itemized Request'!A96="","",'Itemized Request'!A96)</f>
        <v/>
      </c>
      <c r="D14" s="60" t="str">
        <f>IF('Itemized Request'!B96="","",'Itemized Request'!B96)</f>
        <v/>
      </c>
      <c r="E14" s="52" t="str">
        <f>IF('Itemized Request'!C96="","",'Itemized Request'!C96)</f>
        <v/>
      </c>
      <c r="F14" s="63" t="str">
        <f>IF($E14="","",SUM('Itemized Request'!F99:F113))</f>
        <v/>
      </c>
      <c r="G14" s="63" t="str">
        <f>IF($E14="","",SUM('Itemized Request'!G99:G113))</f>
        <v/>
      </c>
      <c r="H14" s="63"/>
    </row>
    <row r="15" spans="3:12" x14ac:dyDescent="0.2">
      <c r="C15" s="53" t="str">
        <f>IF('Itemized Request'!A117="","",'Itemized Request'!A117)</f>
        <v/>
      </c>
      <c r="D15" s="60" t="str">
        <f>IF('Itemized Request'!B117="","",'Itemized Request'!B117)</f>
        <v/>
      </c>
      <c r="E15" s="52" t="str">
        <f>IF('Itemized Request'!C117="","",'Itemized Request'!C117)</f>
        <v/>
      </c>
      <c r="F15" s="63" t="str">
        <f>IF($E15="","",SUM('Itemized Request'!F120:F134))</f>
        <v/>
      </c>
      <c r="G15" s="63" t="str">
        <f>IF($E15="","",SUM('Itemized Request'!G120:G134))</f>
        <v/>
      </c>
      <c r="H15" s="63"/>
    </row>
    <row r="16" spans="3:12" x14ac:dyDescent="0.2">
      <c r="C16" s="53" t="str">
        <f>IF('Itemized Request'!A138="","",'Itemized Request'!A138)</f>
        <v/>
      </c>
      <c r="D16" s="60" t="str">
        <f>IF('Itemized Request'!B138="","",'Itemized Request'!B138)</f>
        <v/>
      </c>
      <c r="E16" s="52" t="str">
        <f>IF('Itemized Request'!C138="","",'Itemized Request'!C138)</f>
        <v/>
      </c>
      <c r="F16" s="64" t="str">
        <f>IF($E16="","",SUM('Itemized Request'!F141:F155))</f>
        <v/>
      </c>
      <c r="G16" s="64" t="str">
        <f>IF($E16="","",SUM('Itemized Request'!G141:G155))</f>
        <v/>
      </c>
      <c r="H16" s="64"/>
    </row>
    <row r="17" spans="3:8" x14ac:dyDescent="0.2">
      <c r="C17" s="53" t="str">
        <f>IF('Itemized Request'!A159="","",'Itemized Request'!A159)</f>
        <v/>
      </c>
      <c r="D17" s="60" t="str">
        <f>IF('Itemized Request'!B159="","",'Itemized Request'!B159)</f>
        <v/>
      </c>
      <c r="E17" s="52" t="str">
        <f>IF('Itemized Request'!C159="","",'Itemized Request'!C159)</f>
        <v/>
      </c>
      <c r="F17" s="64" t="str">
        <f>IF($E17="","",SUM('Itemized Request'!F162:F176))</f>
        <v/>
      </c>
      <c r="G17" s="64" t="str">
        <f>IF($E17="","",SUM('Itemized Request'!G162:G176))</f>
        <v/>
      </c>
      <c r="H17" s="64"/>
    </row>
    <row r="18" spans="3:8" x14ac:dyDescent="0.2">
      <c r="C18" s="53" t="str">
        <f>IF('Itemized Request'!A180="","",'Itemized Request'!A180)</f>
        <v/>
      </c>
      <c r="D18" s="60" t="str">
        <f>IF('Itemized Request'!B180="","",'Itemized Request'!B180)</f>
        <v/>
      </c>
      <c r="E18" s="52" t="str">
        <f>IF('Itemized Request'!C180="","",'Itemized Request'!C180)</f>
        <v/>
      </c>
      <c r="F18" s="65" t="str">
        <f>IF($E18="","",SUM('Itemized Request'!F183:F197))</f>
        <v/>
      </c>
      <c r="G18" s="65" t="str">
        <f>IF($E18="","",SUM('Itemized Request'!G183:G197))</f>
        <v/>
      </c>
      <c r="H18" s="65"/>
    </row>
    <row r="19" spans="3:8" x14ac:dyDescent="0.2">
      <c r="C19" s="53" t="str">
        <f>IF('Itemized Request'!A201="","",'Itemized Request'!A201)</f>
        <v/>
      </c>
      <c r="D19" s="60" t="str">
        <f>IF('Itemized Request'!B201="","",'Itemized Request'!B201)</f>
        <v/>
      </c>
      <c r="E19" s="52" t="str">
        <f>IF('Itemized Request'!C201="","",'Itemized Request'!C201)</f>
        <v/>
      </c>
      <c r="F19" s="65" t="str">
        <f>IF($E19="","",SUM('Itemized Request'!F204:F218))</f>
        <v/>
      </c>
      <c r="G19" s="65" t="str">
        <f>IF($E19="","",SUM('Itemized Request'!G204:G218))</f>
        <v/>
      </c>
      <c r="H19" s="65"/>
    </row>
    <row r="20" spans="3:8" x14ac:dyDescent="0.2">
      <c r="C20" s="53" t="str">
        <f>IF('Itemized Request'!A222="","",'Itemized Request'!A222)</f>
        <v/>
      </c>
      <c r="D20" s="60" t="str">
        <f>IF('Itemized Request'!B222="","",'Itemized Request'!B222)</f>
        <v/>
      </c>
      <c r="E20" s="52" t="str">
        <f>IF('Itemized Request'!C222="","",'Itemized Request'!C222)</f>
        <v/>
      </c>
      <c r="F20" s="65" t="str">
        <f>IF($E20="","",SUM('Itemized Request'!F225:F239))</f>
        <v/>
      </c>
      <c r="G20" s="65" t="str">
        <f>IF($E20="","",SUM('Itemized Request'!G225:G239))</f>
        <v/>
      </c>
      <c r="H20" s="65"/>
    </row>
    <row r="21" spans="3:8" x14ac:dyDescent="0.2">
      <c r="C21" s="53" t="str">
        <f>IF('Itemized Request'!A243="","",'Itemized Request'!A243)</f>
        <v/>
      </c>
      <c r="D21" s="60" t="str">
        <f>IF('Itemized Request'!B243="","",'Itemized Request'!B243)</f>
        <v/>
      </c>
      <c r="E21" s="52" t="str">
        <f>IF('Itemized Request'!C243="","",'Itemized Request'!C243)</f>
        <v/>
      </c>
      <c r="F21" s="65" t="str">
        <f>IF($E21="","",SUM('Itemized Request'!F246:F260))</f>
        <v/>
      </c>
      <c r="G21" s="65" t="str">
        <f>IF($E21="","",SUM('Itemized Request'!G246:G260))</f>
        <v/>
      </c>
      <c r="H21" s="65"/>
    </row>
    <row r="22" spans="3:8" x14ac:dyDescent="0.2">
      <c r="C22" s="53" t="str">
        <f>IF('Itemized Request'!A264="","",'Itemized Request'!A264)</f>
        <v/>
      </c>
      <c r="D22" s="60" t="str">
        <f>IF('Itemized Request'!B264="","",'Itemized Request'!B264)</f>
        <v/>
      </c>
      <c r="E22" s="52" t="str">
        <f>IF('Itemized Request'!C264="","",'Itemized Request'!C264)</f>
        <v/>
      </c>
      <c r="F22" s="65" t="str">
        <f>IF($E22="","",SUM('Itemized Request'!F267:F281))</f>
        <v/>
      </c>
      <c r="G22" s="65" t="str">
        <f>IF($E22="","",SUM('Itemized Request'!G267:G281))</f>
        <v/>
      </c>
      <c r="H22" s="65"/>
    </row>
    <row r="23" spans="3:8" x14ac:dyDescent="0.2">
      <c r="C23" s="53" t="str">
        <f>IF('Itemized Request'!A285="","",'Itemized Request'!A285)</f>
        <v/>
      </c>
      <c r="D23" s="60" t="str">
        <f>IF('Itemized Request'!B285="","",'Itemized Request'!B285)</f>
        <v/>
      </c>
      <c r="E23" s="52" t="str">
        <f>IF('Itemized Request'!C285="","",'Itemized Request'!C285)</f>
        <v/>
      </c>
      <c r="F23" s="65" t="str">
        <f>IF($E23="","",SUM('Itemized Request'!F288:F302))</f>
        <v/>
      </c>
      <c r="G23" s="65" t="str">
        <f>IF($E23="","",SUM('Itemized Request'!G288:G302))</f>
        <v/>
      </c>
      <c r="H23" s="65"/>
    </row>
    <row r="24" spans="3:8" ht="13.5" thickBot="1" x14ac:dyDescent="0.25">
      <c r="C24" s="54" t="str">
        <f>IF('Itemized Request'!A306="","",'Itemized Request'!A306)</f>
        <v/>
      </c>
      <c r="D24" s="61" t="str">
        <f>IF('Itemized Request'!B306="","",'Itemized Request'!B306)</f>
        <v/>
      </c>
      <c r="E24" s="55" t="str">
        <f>IF('Itemized Request'!C306="","",'Itemized Request'!C306)</f>
        <v/>
      </c>
      <c r="F24" s="66" t="str">
        <f>IF($E24="","",SUM('Itemized Request'!F309:F324))</f>
        <v/>
      </c>
      <c r="G24" s="66" t="str">
        <f>IF($E24="","",SUM('Itemized Request'!G309:G324))</f>
        <v/>
      </c>
      <c r="H24" s="66"/>
    </row>
  </sheetData>
  <mergeCells count="1">
    <mergeCell ref="C2:L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5"/>
  </sheetPr>
  <dimension ref="A2:M323"/>
  <sheetViews>
    <sheetView showGridLines="0" tabSelected="1" zoomScale="70" zoomScaleNormal="70" workbookViewId="0">
      <selection activeCell="M13" sqref="M13"/>
    </sheetView>
  </sheetViews>
  <sheetFormatPr defaultRowHeight="12.75" x14ac:dyDescent="0.2"/>
  <cols>
    <col min="1" max="1" width="26.7109375" customWidth="1"/>
    <col min="2" max="2" width="16.28515625" bestFit="1" customWidth="1"/>
    <col min="3" max="3" width="14.28515625" customWidth="1"/>
    <col min="4" max="4" width="16.28515625" customWidth="1"/>
    <col min="5" max="5" width="50.7109375" customWidth="1"/>
    <col min="6" max="6" width="20.85546875" bestFit="1" customWidth="1"/>
    <col min="7" max="8" width="16.5703125" customWidth="1"/>
    <col min="9" max="9" width="21.5703125" bestFit="1" customWidth="1"/>
    <col min="10" max="10" width="1.140625" style="4" customWidth="1"/>
  </cols>
  <sheetData>
    <row r="2" spans="1:13" ht="28.5" x14ac:dyDescent="0.45">
      <c r="C2" s="15" t="s">
        <v>20</v>
      </c>
      <c r="D2" s="10"/>
      <c r="E2" s="10"/>
      <c r="M2" s="36">
        <f>B6</f>
        <v>0</v>
      </c>
    </row>
    <row r="3" spans="1:13" ht="28.5" x14ac:dyDescent="0.45">
      <c r="C3" s="15"/>
      <c r="D3" s="10"/>
      <c r="E3" s="10"/>
    </row>
    <row r="4" spans="1:13" ht="28.5" x14ac:dyDescent="0.45">
      <c r="C4" s="15"/>
      <c r="D4" s="10"/>
      <c r="E4" s="10"/>
    </row>
    <row r="6" spans="1:13" s="16" customFormat="1" ht="21" x14ac:dyDescent="0.35">
      <c r="A6" s="20" t="s">
        <v>16</v>
      </c>
      <c r="B6" s="82"/>
      <c r="C6" s="83"/>
      <c r="D6" s="84"/>
      <c r="J6" s="17"/>
    </row>
    <row r="7" spans="1:13" s="19" customFormat="1" ht="37.5" x14ac:dyDescent="0.35">
      <c r="F7" s="41" t="s">
        <v>15</v>
      </c>
      <c r="G7" s="41" t="s">
        <v>12</v>
      </c>
      <c r="H7" s="41" t="s">
        <v>0</v>
      </c>
      <c r="I7" s="41" t="s">
        <v>1</v>
      </c>
      <c r="J7" s="40"/>
    </row>
    <row r="8" spans="1:13" s="16" customFormat="1" ht="21" x14ac:dyDescent="0.35">
      <c r="F8" s="26">
        <f>SUM($F$15:$F$1048576)</f>
        <v>0</v>
      </c>
      <c r="G8" s="26">
        <f>SUM($G$15:$G$1048576)</f>
        <v>0</v>
      </c>
      <c r="H8" s="26">
        <f>SUM($H$15:$H$1048576)</f>
        <v>0</v>
      </c>
      <c r="I8" s="26">
        <f>$G$8-$H$8</f>
        <v>0</v>
      </c>
      <c r="J8" s="18"/>
    </row>
    <row r="11" spans="1:13" s="42" customFormat="1" ht="25.5" x14ac:dyDescent="0.2">
      <c r="A11" s="21" t="s">
        <v>2</v>
      </c>
      <c r="B11" s="21" t="s">
        <v>3</v>
      </c>
      <c r="C11" s="21" t="s">
        <v>6</v>
      </c>
      <c r="D11" s="21" t="s">
        <v>4</v>
      </c>
      <c r="E11" s="21" t="s">
        <v>5</v>
      </c>
      <c r="J11" s="43"/>
    </row>
    <row r="12" spans="1:13" x14ac:dyDescent="0.2">
      <c r="A12" s="34"/>
      <c r="B12" s="38"/>
      <c r="C12" s="37"/>
      <c r="D12" s="34"/>
      <c r="E12" s="35"/>
    </row>
    <row r="14" spans="1:13" s="78" customFormat="1" ht="25.5" x14ac:dyDescent="0.2">
      <c r="A14" s="21" t="s">
        <v>7</v>
      </c>
      <c r="B14" s="21" t="s">
        <v>8</v>
      </c>
      <c r="C14" s="21" t="s">
        <v>9</v>
      </c>
      <c r="D14" s="21" t="s">
        <v>10</v>
      </c>
      <c r="E14" s="21" t="s">
        <v>21</v>
      </c>
      <c r="F14" s="73" t="s">
        <v>19</v>
      </c>
      <c r="G14" s="73" t="s">
        <v>12</v>
      </c>
      <c r="H14" s="74" t="s">
        <v>13</v>
      </c>
      <c r="I14" s="73" t="s">
        <v>14</v>
      </c>
      <c r="J14" s="77"/>
    </row>
    <row r="15" spans="1:13" x14ac:dyDescent="0.2">
      <c r="A15" s="22"/>
      <c r="B15" s="23"/>
      <c r="C15" s="24"/>
      <c r="D15" s="22"/>
      <c r="E15" s="22"/>
      <c r="F15" s="27">
        <f>B15*C15</f>
        <v>0</v>
      </c>
      <c r="G15" s="14"/>
      <c r="H15" s="14"/>
      <c r="I15" s="27">
        <f>G15-H15</f>
        <v>0</v>
      </c>
      <c r="J15" s="6"/>
    </row>
    <row r="16" spans="1:13" x14ac:dyDescent="0.2">
      <c r="A16" s="22"/>
      <c r="B16" s="23"/>
      <c r="C16" s="24"/>
      <c r="D16" s="22"/>
      <c r="E16" s="22"/>
      <c r="F16" s="27">
        <f t="shared" ref="F16:F29" si="0">B16*C16</f>
        <v>0</v>
      </c>
      <c r="G16" s="14"/>
      <c r="H16" s="14"/>
      <c r="I16" s="27">
        <f t="shared" ref="I16:I29" si="1">G16-H16</f>
        <v>0</v>
      </c>
      <c r="J16" s="6"/>
    </row>
    <row r="17" spans="1:10" x14ac:dyDescent="0.2">
      <c r="A17" s="22"/>
      <c r="B17" s="23"/>
      <c r="C17" s="24"/>
      <c r="D17" s="22"/>
      <c r="E17" s="22"/>
      <c r="F17" s="27">
        <f t="shared" si="0"/>
        <v>0</v>
      </c>
      <c r="G17" s="14"/>
      <c r="H17" s="14"/>
      <c r="I17" s="27">
        <f t="shared" si="1"/>
        <v>0</v>
      </c>
      <c r="J17" s="6"/>
    </row>
    <row r="18" spans="1:10" x14ac:dyDescent="0.2">
      <c r="A18" s="22"/>
      <c r="B18" s="23"/>
      <c r="C18" s="24"/>
      <c r="D18" s="22"/>
      <c r="E18" s="22"/>
      <c r="F18" s="27">
        <f t="shared" si="0"/>
        <v>0</v>
      </c>
      <c r="G18" s="14"/>
      <c r="H18" s="14"/>
      <c r="I18" s="27">
        <f t="shared" si="1"/>
        <v>0</v>
      </c>
      <c r="J18" s="6"/>
    </row>
    <row r="19" spans="1:10" x14ac:dyDescent="0.2">
      <c r="A19" s="22"/>
      <c r="B19" s="23"/>
      <c r="C19" s="24"/>
      <c r="D19" s="22"/>
      <c r="E19" s="22"/>
      <c r="F19" s="27">
        <f t="shared" si="0"/>
        <v>0</v>
      </c>
      <c r="G19" s="14"/>
      <c r="H19" s="14"/>
      <c r="I19" s="27">
        <f t="shared" si="1"/>
        <v>0</v>
      </c>
      <c r="J19" s="6"/>
    </row>
    <row r="20" spans="1:10" x14ac:dyDescent="0.2">
      <c r="A20" s="22"/>
      <c r="B20" s="23"/>
      <c r="C20" s="24"/>
      <c r="D20" s="22"/>
      <c r="E20" s="22"/>
      <c r="F20" s="27">
        <f t="shared" si="0"/>
        <v>0</v>
      </c>
      <c r="G20" s="14"/>
      <c r="H20" s="14"/>
      <c r="I20" s="27">
        <f t="shared" si="1"/>
        <v>0</v>
      </c>
      <c r="J20" s="6"/>
    </row>
    <row r="21" spans="1:10" x14ac:dyDescent="0.2">
      <c r="A21" s="22"/>
      <c r="B21" s="23"/>
      <c r="C21" s="24"/>
      <c r="D21" s="22"/>
      <c r="E21" s="22"/>
      <c r="F21" s="27">
        <f t="shared" si="0"/>
        <v>0</v>
      </c>
      <c r="G21" s="14"/>
      <c r="H21" s="14"/>
      <c r="I21" s="27">
        <f t="shared" si="1"/>
        <v>0</v>
      </c>
      <c r="J21" s="6"/>
    </row>
    <row r="22" spans="1:10" x14ac:dyDescent="0.2">
      <c r="A22" s="22"/>
      <c r="B22" s="23"/>
      <c r="C22" s="24"/>
      <c r="D22" s="22"/>
      <c r="E22" s="22"/>
      <c r="F22" s="27">
        <f t="shared" si="0"/>
        <v>0</v>
      </c>
      <c r="G22" s="14"/>
      <c r="H22" s="14"/>
      <c r="I22" s="27">
        <f t="shared" si="1"/>
        <v>0</v>
      </c>
      <c r="J22" s="6"/>
    </row>
    <row r="23" spans="1:10" x14ac:dyDescent="0.2">
      <c r="A23" s="22"/>
      <c r="B23" s="23"/>
      <c r="C23" s="24"/>
      <c r="D23" s="22"/>
      <c r="E23" s="22"/>
      <c r="F23" s="27">
        <f t="shared" si="0"/>
        <v>0</v>
      </c>
      <c r="G23" s="14"/>
      <c r="H23" s="14"/>
      <c r="I23" s="27">
        <f t="shared" si="1"/>
        <v>0</v>
      </c>
      <c r="J23" s="6"/>
    </row>
    <row r="24" spans="1:10" x14ac:dyDescent="0.2">
      <c r="A24" s="22"/>
      <c r="B24" s="23"/>
      <c r="C24" s="24"/>
      <c r="D24" s="22"/>
      <c r="E24" s="22"/>
      <c r="F24" s="27">
        <f t="shared" si="0"/>
        <v>0</v>
      </c>
      <c r="G24" s="14"/>
      <c r="H24" s="14"/>
      <c r="I24" s="27">
        <f t="shared" si="1"/>
        <v>0</v>
      </c>
      <c r="J24" s="6"/>
    </row>
    <row r="25" spans="1:10" x14ac:dyDescent="0.2">
      <c r="A25" s="22"/>
      <c r="B25" s="23"/>
      <c r="C25" s="24"/>
      <c r="D25" s="22"/>
      <c r="E25" s="22"/>
      <c r="F25" s="27">
        <f t="shared" si="0"/>
        <v>0</v>
      </c>
      <c r="G25" s="14"/>
      <c r="H25" s="14"/>
      <c r="I25" s="27">
        <f t="shared" si="1"/>
        <v>0</v>
      </c>
      <c r="J25" s="6"/>
    </row>
    <row r="26" spans="1:10" x14ac:dyDescent="0.2">
      <c r="A26" s="22"/>
      <c r="B26" s="23"/>
      <c r="C26" s="24"/>
      <c r="D26" s="22"/>
      <c r="E26" s="22"/>
      <c r="F26" s="27">
        <f t="shared" si="0"/>
        <v>0</v>
      </c>
      <c r="G26" s="14"/>
      <c r="H26" s="14"/>
      <c r="I26" s="27">
        <f t="shared" si="1"/>
        <v>0</v>
      </c>
      <c r="J26" s="6"/>
    </row>
    <row r="27" spans="1:10" x14ac:dyDescent="0.2">
      <c r="A27" s="22"/>
      <c r="B27" s="23"/>
      <c r="C27" s="24"/>
      <c r="D27" s="22"/>
      <c r="E27" s="22"/>
      <c r="F27" s="27">
        <f t="shared" si="0"/>
        <v>0</v>
      </c>
      <c r="G27" s="14"/>
      <c r="H27" s="14"/>
      <c r="I27" s="27">
        <f t="shared" si="1"/>
        <v>0</v>
      </c>
      <c r="J27" s="6"/>
    </row>
    <row r="28" spans="1:10" x14ac:dyDescent="0.2">
      <c r="A28" s="22"/>
      <c r="B28" s="23"/>
      <c r="C28" s="24"/>
      <c r="D28" s="22"/>
      <c r="E28" s="22"/>
      <c r="F28" s="27">
        <f t="shared" si="0"/>
        <v>0</v>
      </c>
      <c r="G28" s="14"/>
      <c r="H28" s="14"/>
      <c r="I28" s="27">
        <f t="shared" si="1"/>
        <v>0</v>
      </c>
      <c r="J28" s="6"/>
    </row>
    <row r="29" spans="1:10" x14ac:dyDescent="0.2">
      <c r="A29" s="22"/>
      <c r="B29" s="23"/>
      <c r="C29" s="24"/>
      <c r="D29" s="22"/>
      <c r="E29" s="22"/>
      <c r="F29" s="27">
        <f t="shared" si="0"/>
        <v>0</v>
      </c>
      <c r="G29" s="14"/>
      <c r="H29" s="14"/>
      <c r="I29" s="27">
        <f t="shared" si="1"/>
        <v>0</v>
      </c>
      <c r="J29" s="6"/>
    </row>
    <row r="30" spans="1:10" x14ac:dyDescent="0.2">
      <c r="A30" s="25"/>
      <c r="B30" s="25"/>
      <c r="C30" s="25"/>
      <c r="D30" s="25"/>
      <c r="E30" s="25"/>
    </row>
    <row r="32" spans="1:10" s="45" customFormat="1" ht="25.5" x14ac:dyDescent="0.2">
      <c r="A32" s="21" t="s">
        <v>2</v>
      </c>
      <c r="B32" s="21" t="s">
        <v>3</v>
      </c>
      <c r="C32" s="21" t="s">
        <v>6</v>
      </c>
      <c r="D32" s="21" t="s">
        <v>4</v>
      </c>
      <c r="E32" s="21" t="s">
        <v>5</v>
      </c>
      <c r="F32" s="42"/>
      <c r="G32" s="42"/>
      <c r="H32" s="42"/>
      <c r="I32" s="42"/>
      <c r="J32" s="43"/>
    </row>
    <row r="33" spans="1:10" x14ac:dyDescent="0.2">
      <c r="A33" s="2"/>
      <c r="B33" s="46"/>
      <c r="C33" s="48"/>
      <c r="D33" s="2"/>
      <c r="E33" s="11"/>
    </row>
    <row r="35" spans="1:10" s="76" customFormat="1" ht="25.5" x14ac:dyDescent="0.2">
      <c r="A35" s="21" t="s">
        <v>7</v>
      </c>
      <c r="B35" s="21" t="s">
        <v>8</v>
      </c>
      <c r="C35" s="21" t="s">
        <v>9</v>
      </c>
      <c r="D35" s="21" t="s">
        <v>10</v>
      </c>
      <c r="E35" s="21" t="s">
        <v>21</v>
      </c>
      <c r="F35" s="73" t="str">
        <f>F14</f>
        <v>Total Requested Amount</v>
      </c>
      <c r="G35" s="73" t="s">
        <v>11</v>
      </c>
      <c r="H35" s="74" t="s">
        <v>13</v>
      </c>
      <c r="I35" s="73" t="s">
        <v>14</v>
      </c>
      <c r="J35" s="75"/>
    </row>
    <row r="36" spans="1:10" x14ac:dyDescent="0.2">
      <c r="A36" s="22"/>
      <c r="B36" s="23"/>
      <c r="C36" s="24"/>
      <c r="D36" s="22"/>
      <c r="E36" s="22"/>
      <c r="F36" s="9">
        <f>B36*C36</f>
        <v>0</v>
      </c>
      <c r="G36" s="14"/>
      <c r="H36" s="14"/>
      <c r="I36" s="9">
        <f>G36-H36</f>
        <v>0</v>
      </c>
      <c r="J36" s="6"/>
    </row>
    <row r="37" spans="1:10" x14ac:dyDescent="0.2">
      <c r="A37" s="22"/>
      <c r="B37" s="23"/>
      <c r="C37" s="24"/>
      <c r="D37" s="22"/>
      <c r="E37" s="22"/>
      <c r="F37" s="9">
        <f t="shared" ref="F37:F50" si="2">B37*C37</f>
        <v>0</v>
      </c>
      <c r="G37" s="14"/>
      <c r="H37" s="14"/>
      <c r="I37" s="9">
        <f t="shared" ref="I37:I50" si="3">G37-H37</f>
        <v>0</v>
      </c>
      <c r="J37" s="6"/>
    </row>
    <row r="38" spans="1:10" x14ac:dyDescent="0.2">
      <c r="A38" s="22"/>
      <c r="B38" s="23"/>
      <c r="C38" s="24"/>
      <c r="D38" s="22"/>
      <c r="E38" s="22"/>
      <c r="F38" s="9">
        <f t="shared" si="2"/>
        <v>0</v>
      </c>
      <c r="G38" s="14"/>
      <c r="H38" s="14"/>
      <c r="I38" s="9">
        <f t="shared" si="3"/>
        <v>0</v>
      </c>
      <c r="J38" s="6"/>
    </row>
    <row r="39" spans="1:10" x14ac:dyDescent="0.2">
      <c r="A39" s="22"/>
      <c r="B39" s="23"/>
      <c r="C39" s="24"/>
      <c r="D39" s="22"/>
      <c r="E39" s="22"/>
      <c r="F39" s="9">
        <f t="shared" si="2"/>
        <v>0</v>
      </c>
      <c r="G39" s="14"/>
      <c r="H39" s="14"/>
      <c r="I39" s="9">
        <f t="shared" si="3"/>
        <v>0</v>
      </c>
      <c r="J39" s="6"/>
    </row>
    <row r="40" spans="1:10" x14ac:dyDescent="0.2">
      <c r="A40" s="22"/>
      <c r="B40" s="23"/>
      <c r="C40" s="24"/>
      <c r="D40" s="22"/>
      <c r="E40" s="22"/>
      <c r="F40" s="9">
        <f t="shared" si="2"/>
        <v>0</v>
      </c>
      <c r="G40" s="14"/>
      <c r="H40" s="14"/>
      <c r="I40" s="9">
        <f t="shared" si="3"/>
        <v>0</v>
      </c>
      <c r="J40" s="6"/>
    </row>
    <row r="41" spans="1:10" x14ac:dyDescent="0.2">
      <c r="A41" s="22"/>
      <c r="B41" s="23"/>
      <c r="C41" s="24"/>
      <c r="D41" s="22"/>
      <c r="E41" s="22"/>
      <c r="F41" s="9">
        <f t="shared" si="2"/>
        <v>0</v>
      </c>
      <c r="G41" s="14"/>
      <c r="H41" s="14"/>
      <c r="I41" s="9">
        <f t="shared" si="3"/>
        <v>0</v>
      </c>
      <c r="J41" s="6"/>
    </row>
    <row r="42" spans="1:10" x14ac:dyDescent="0.2">
      <c r="A42" s="22"/>
      <c r="B42" s="23"/>
      <c r="C42" s="24"/>
      <c r="D42" s="22"/>
      <c r="E42" s="22"/>
      <c r="F42" s="9">
        <f t="shared" si="2"/>
        <v>0</v>
      </c>
      <c r="G42" s="14"/>
      <c r="H42" s="14"/>
      <c r="I42" s="9">
        <f t="shared" si="3"/>
        <v>0</v>
      </c>
      <c r="J42" s="6"/>
    </row>
    <row r="43" spans="1:10" x14ac:dyDescent="0.2">
      <c r="A43" s="22"/>
      <c r="B43" s="23"/>
      <c r="C43" s="24"/>
      <c r="D43" s="22"/>
      <c r="E43" s="22"/>
      <c r="F43" s="9">
        <f t="shared" si="2"/>
        <v>0</v>
      </c>
      <c r="G43" s="14"/>
      <c r="H43" s="14"/>
      <c r="I43" s="9">
        <f t="shared" si="3"/>
        <v>0</v>
      </c>
      <c r="J43" s="6"/>
    </row>
    <row r="44" spans="1:10" x14ac:dyDescent="0.2">
      <c r="A44" s="22"/>
      <c r="B44" s="23"/>
      <c r="C44" s="24"/>
      <c r="D44" s="22"/>
      <c r="E44" s="22"/>
      <c r="F44" s="9">
        <f t="shared" si="2"/>
        <v>0</v>
      </c>
      <c r="G44" s="14"/>
      <c r="H44" s="14"/>
      <c r="I44" s="9">
        <f t="shared" si="3"/>
        <v>0</v>
      </c>
      <c r="J44" s="6"/>
    </row>
    <row r="45" spans="1:10" x14ac:dyDescent="0.2">
      <c r="A45" s="22"/>
      <c r="B45" s="23"/>
      <c r="C45" s="24"/>
      <c r="D45" s="22"/>
      <c r="E45" s="22"/>
      <c r="F45" s="9">
        <f t="shared" si="2"/>
        <v>0</v>
      </c>
      <c r="G45" s="14"/>
      <c r="H45" s="14"/>
      <c r="I45" s="9">
        <f t="shared" si="3"/>
        <v>0</v>
      </c>
      <c r="J45" s="6"/>
    </row>
    <row r="46" spans="1:10" x14ac:dyDescent="0.2">
      <c r="A46" s="22"/>
      <c r="B46" s="23"/>
      <c r="C46" s="24"/>
      <c r="D46" s="22"/>
      <c r="E46" s="22"/>
      <c r="F46" s="9">
        <f t="shared" si="2"/>
        <v>0</v>
      </c>
      <c r="G46" s="14"/>
      <c r="H46" s="14"/>
      <c r="I46" s="9">
        <f t="shared" si="3"/>
        <v>0</v>
      </c>
      <c r="J46" s="6"/>
    </row>
    <row r="47" spans="1:10" x14ac:dyDescent="0.2">
      <c r="A47" s="22"/>
      <c r="B47" s="23"/>
      <c r="C47" s="24"/>
      <c r="D47" s="22"/>
      <c r="E47" s="22"/>
      <c r="F47" s="9">
        <f t="shared" si="2"/>
        <v>0</v>
      </c>
      <c r="G47" s="14"/>
      <c r="H47" s="14"/>
      <c r="I47" s="9">
        <f t="shared" si="3"/>
        <v>0</v>
      </c>
      <c r="J47" s="6"/>
    </row>
    <row r="48" spans="1:10" x14ac:dyDescent="0.2">
      <c r="A48" s="22"/>
      <c r="B48" s="23"/>
      <c r="C48" s="24"/>
      <c r="D48" s="22"/>
      <c r="E48" s="22"/>
      <c r="F48" s="9">
        <f t="shared" si="2"/>
        <v>0</v>
      </c>
      <c r="G48" s="14"/>
      <c r="H48" s="14"/>
      <c r="I48" s="9">
        <f t="shared" si="3"/>
        <v>0</v>
      </c>
      <c r="J48" s="6"/>
    </row>
    <row r="49" spans="1:10" x14ac:dyDescent="0.2">
      <c r="A49" s="22"/>
      <c r="B49" s="23"/>
      <c r="C49" s="24"/>
      <c r="D49" s="22"/>
      <c r="E49" s="22"/>
      <c r="F49" s="9">
        <f t="shared" si="2"/>
        <v>0</v>
      </c>
      <c r="G49" s="14"/>
      <c r="H49" s="14"/>
      <c r="I49" s="9">
        <f t="shared" si="3"/>
        <v>0</v>
      </c>
      <c r="J49" s="6"/>
    </row>
    <row r="50" spans="1:10" x14ac:dyDescent="0.2">
      <c r="A50" s="22"/>
      <c r="B50" s="23"/>
      <c r="C50" s="24"/>
      <c r="D50" s="22"/>
      <c r="E50" s="22"/>
      <c r="F50" s="9">
        <f t="shared" si="2"/>
        <v>0</v>
      </c>
      <c r="G50" s="14"/>
      <c r="H50" s="14"/>
      <c r="I50" s="9">
        <f t="shared" si="3"/>
        <v>0</v>
      </c>
      <c r="J50" s="6"/>
    </row>
    <row r="53" spans="1:10" ht="25.5" x14ac:dyDescent="0.2">
      <c r="A53" s="21" t="s">
        <v>2</v>
      </c>
      <c r="B53" s="21" t="s">
        <v>3</v>
      </c>
      <c r="C53" s="21" t="s">
        <v>6</v>
      </c>
      <c r="D53" s="21" t="s">
        <v>4</v>
      </c>
      <c r="E53" s="21" t="s">
        <v>5</v>
      </c>
      <c r="F53" s="42"/>
      <c r="G53" s="42"/>
      <c r="H53" s="42"/>
      <c r="I53" s="42"/>
      <c r="J53" s="43"/>
    </row>
    <row r="54" spans="1:10" x14ac:dyDescent="0.2">
      <c r="A54" s="2"/>
      <c r="B54" s="32"/>
      <c r="C54" s="49"/>
      <c r="D54" s="32"/>
      <c r="E54" s="33"/>
    </row>
    <row r="56" spans="1:10" s="51" customFormat="1" ht="25.5" x14ac:dyDescent="0.2">
      <c r="A56" s="13" t="s">
        <v>7</v>
      </c>
      <c r="B56" s="13" t="s">
        <v>8</v>
      </c>
      <c r="C56" s="13" t="s">
        <v>9</v>
      </c>
      <c r="D56" s="13" t="s">
        <v>10</v>
      </c>
      <c r="E56" s="21" t="s">
        <v>21</v>
      </c>
      <c r="F56" s="79" t="str">
        <f>F35</f>
        <v>Total Requested Amount</v>
      </c>
      <c r="G56" s="79" t="s">
        <v>11</v>
      </c>
      <c r="H56" s="80" t="s">
        <v>13</v>
      </c>
      <c r="I56" s="79" t="s">
        <v>14</v>
      </c>
      <c r="J56" s="75"/>
    </row>
    <row r="57" spans="1:10" x14ac:dyDescent="0.2">
      <c r="A57" s="22"/>
      <c r="B57" s="23"/>
      <c r="C57" s="24"/>
      <c r="D57" s="22"/>
      <c r="E57" s="22"/>
      <c r="F57" s="9">
        <f>B57*C57</f>
        <v>0</v>
      </c>
      <c r="G57" s="14"/>
      <c r="H57" s="14"/>
      <c r="I57" s="9">
        <f>G57-H57</f>
        <v>0</v>
      </c>
      <c r="J57" s="6"/>
    </row>
    <row r="58" spans="1:10" x14ac:dyDescent="0.2">
      <c r="A58" s="22"/>
      <c r="B58" s="23"/>
      <c r="C58" s="24"/>
      <c r="D58" s="22"/>
      <c r="E58" s="22"/>
      <c r="F58" s="9">
        <f t="shared" ref="F58:F71" si="4">B58*C58</f>
        <v>0</v>
      </c>
      <c r="G58" s="14"/>
      <c r="H58" s="14"/>
      <c r="I58" s="9">
        <f t="shared" ref="I58:I71" si="5">G58-H58</f>
        <v>0</v>
      </c>
      <c r="J58" s="6"/>
    </row>
    <row r="59" spans="1:10" x14ac:dyDescent="0.2">
      <c r="A59" s="22"/>
      <c r="B59" s="23"/>
      <c r="C59" s="24"/>
      <c r="D59" s="22"/>
      <c r="E59" s="22"/>
      <c r="F59" s="9">
        <f t="shared" si="4"/>
        <v>0</v>
      </c>
      <c r="G59" s="14"/>
      <c r="H59" s="14"/>
      <c r="I59" s="9">
        <f t="shared" si="5"/>
        <v>0</v>
      </c>
      <c r="J59" s="6"/>
    </row>
    <row r="60" spans="1:10" x14ac:dyDescent="0.2">
      <c r="A60" s="22"/>
      <c r="B60" s="23"/>
      <c r="C60" s="24"/>
      <c r="D60" s="22"/>
      <c r="E60" s="22"/>
      <c r="F60" s="9">
        <f t="shared" si="4"/>
        <v>0</v>
      </c>
      <c r="G60" s="14"/>
      <c r="H60" s="14"/>
      <c r="I60" s="9">
        <f t="shared" si="5"/>
        <v>0</v>
      </c>
      <c r="J60" s="6"/>
    </row>
    <row r="61" spans="1:10" x14ac:dyDescent="0.2">
      <c r="A61" s="22"/>
      <c r="B61" s="23"/>
      <c r="C61" s="24"/>
      <c r="D61" s="22"/>
      <c r="E61" s="22"/>
      <c r="F61" s="9">
        <f t="shared" si="4"/>
        <v>0</v>
      </c>
      <c r="G61" s="14"/>
      <c r="H61" s="14"/>
      <c r="I61" s="9">
        <f t="shared" si="5"/>
        <v>0</v>
      </c>
      <c r="J61" s="6"/>
    </row>
    <row r="62" spans="1:10" x14ac:dyDescent="0.2">
      <c r="A62" s="22"/>
      <c r="B62" s="23"/>
      <c r="C62" s="24"/>
      <c r="D62" s="22"/>
      <c r="E62" s="22"/>
      <c r="F62" s="9">
        <f t="shared" si="4"/>
        <v>0</v>
      </c>
      <c r="G62" s="14"/>
      <c r="H62" s="14"/>
      <c r="I62" s="9">
        <f t="shared" si="5"/>
        <v>0</v>
      </c>
      <c r="J62" s="6"/>
    </row>
    <row r="63" spans="1:10" x14ac:dyDescent="0.2">
      <c r="A63" s="22"/>
      <c r="B63" s="23"/>
      <c r="C63" s="24"/>
      <c r="D63" s="22"/>
      <c r="E63" s="22"/>
      <c r="F63" s="9">
        <f t="shared" si="4"/>
        <v>0</v>
      </c>
      <c r="G63" s="14"/>
      <c r="H63" s="14"/>
      <c r="I63" s="9">
        <f t="shared" si="5"/>
        <v>0</v>
      </c>
      <c r="J63" s="6"/>
    </row>
    <row r="64" spans="1:10" x14ac:dyDescent="0.2">
      <c r="A64" s="22"/>
      <c r="B64" s="23"/>
      <c r="C64" s="24"/>
      <c r="D64" s="22"/>
      <c r="E64" s="22"/>
      <c r="F64" s="9">
        <f t="shared" si="4"/>
        <v>0</v>
      </c>
      <c r="G64" s="14"/>
      <c r="H64" s="14"/>
      <c r="I64" s="9">
        <f t="shared" si="5"/>
        <v>0</v>
      </c>
      <c r="J64" s="6"/>
    </row>
    <row r="65" spans="1:10" x14ac:dyDescent="0.2">
      <c r="A65" s="22"/>
      <c r="B65" s="23"/>
      <c r="C65" s="24"/>
      <c r="D65" s="22"/>
      <c r="E65" s="22"/>
      <c r="F65" s="9">
        <f t="shared" si="4"/>
        <v>0</v>
      </c>
      <c r="G65" s="14"/>
      <c r="H65" s="14"/>
      <c r="I65" s="9">
        <f t="shared" si="5"/>
        <v>0</v>
      </c>
      <c r="J65" s="6"/>
    </row>
    <row r="66" spans="1:10" x14ac:dyDescent="0.2">
      <c r="A66" s="22"/>
      <c r="B66" s="23"/>
      <c r="C66" s="24"/>
      <c r="D66" s="22"/>
      <c r="E66" s="22"/>
      <c r="F66" s="9">
        <f t="shared" si="4"/>
        <v>0</v>
      </c>
      <c r="G66" s="14"/>
      <c r="H66" s="14"/>
      <c r="I66" s="9">
        <f t="shared" si="5"/>
        <v>0</v>
      </c>
      <c r="J66" s="6"/>
    </row>
    <row r="67" spans="1:10" x14ac:dyDescent="0.2">
      <c r="A67" s="22"/>
      <c r="B67" s="23"/>
      <c r="C67" s="24"/>
      <c r="D67" s="22"/>
      <c r="E67" s="22"/>
      <c r="F67" s="9">
        <f t="shared" si="4"/>
        <v>0</v>
      </c>
      <c r="G67" s="14"/>
      <c r="H67" s="14"/>
      <c r="I67" s="9">
        <f t="shared" si="5"/>
        <v>0</v>
      </c>
      <c r="J67" s="6"/>
    </row>
    <row r="68" spans="1:10" x14ac:dyDescent="0.2">
      <c r="A68" s="22"/>
      <c r="B68" s="23"/>
      <c r="C68" s="24"/>
      <c r="D68" s="22"/>
      <c r="E68" s="22"/>
      <c r="F68" s="9">
        <f t="shared" si="4"/>
        <v>0</v>
      </c>
      <c r="G68" s="14"/>
      <c r="H68" s="14"/>
      <c r="I68" s="9">
        <f t="shared" si="5"/>
        <v>0</v>
      </c>
      <c r="J68" s="6"/>
    </row>
    <row r="69" spans="1:10" x14ac:dyDescent="0.2">
      <c r="A69" s="22"/>
      <c r="B69" s="23"/>
      <c r="C69" s="24"/>
      <c r="D69" s="22"/>
      <c r="E69" s="22"/>
      <c r="F69" s="9">
        <f t="shared" si="4"/>
        <v>0</v>
      </c>
      <c r="G69" s="14"/>
      <c r="H69" s="14"/>
      <c r="I69" s="9">
        <f t="shared" si="5"/>
        <v>0</v>
      </c>
      <c r="J69" s="6"/>
    </row>
    <row r="70" spans="1:10" x14ac:dyDescent="0.2">
      <c r="A70" s="22"/>
      <c r="B70" s="23"/>
      <c r="C70" s="24"/>
      <c r="D70" s="22"/>
      <c r="E70" s="22"/>
      <c r="F70" s="9">
        <f t="shared" si="4"/>
        <v>0</v>
      </c>
      <c r="G70" s="14"/>
      <c r="H70" s="14"/>
      <c r="I70" s="9">
        <f t="shared" si="5"/>
        <v>0</v>
      </c>
      <c r="J70" s="6"/>
    </row>
    <row r="71" spans="1:10" x14ac:dyDescent="0.2">
      <c r="A71" s="22"/>
      <c r="B71" s="23"/>
      <c r="C71" s="24"/>
      <c r="D71" s="22"/>
      <c r="E71" s="22"/>
      <c r="F71" s="9">
        <f t="shared" si="4"/>
        <v>0</v>
      </c>
      <c r="G71" s="14"/>
      <c r="H71" s="14"/>
      <c r="I71" s="9">
        <f t="shared" si="5"/>
        <v>0</v>
      </c>
      <c r="J71" s="6"/>
    </row>
    <row r="74" spans="1:10" ht="26.25" x14ac:dyDescent="0.25">
      <c r="A74" s="13" t="s">
        <v>2</v>
      </c>
      <c r="B74" s="13" t="s">
        <v>3</v>
      </c>
      <c r="C74" s="13" t="s">
        <v>6</v>
      </c>
      <c r="D74" s="13" t="s">
        <v>4</v>
      </c>
      <c r="E74" s="13" t="s">
        <v>5</v>
      </c>
      <c r="F74" s="28"/>
      <c r="G74" s="28"/>
      <c r="H74" s="28"/>
      <c r="I74" s="28"/>
      <c r="J74" s="29"/>
    </row>
    <row r="75" spans="1:10" x14ac:dyDescent="0.2">
      <c r="A75" s="2"/>
      <c r="B75" s="32"/>
      <c r="C75" s="49"/>
      <c r="D75" s="32"/>
      <c r="E75" s="33"/>
    </row>
    <row r="77" spans="1:10" x14ac:dyDescent="0.2">
      <c r="A77" s="7" t="s">
        <v>7</v>
      </c>
      <c r="B77" s="7" t="s">
        <v>8</v>
      </c>
      <c r="C77" s="7" t="s">
        <v>9</v>
      </c>
      <c r="D77" s="7" t="s">
        <v>10</v>
      </c>
      <c r="E77" s="44" t="s">
        <v>21</v>
      </c>
      <c r="F77" s="12" t="str">
        <f>F56</f>
        <v>Total Requested Amount</v>
      </c>
      <c r="G77" s="12" t="s">
        <v>11</v>
      </c>
      <c r="H77" s="30" t="s">
        <v>13</v>
      </c>
      <c r="I77" s="12" t="s">
        <v>14</v>
      </c>
      <c r="J77" s="5"/>
    </row>
    <row r="78" spans="1:10" x14ac:dyDescent="0.2">
      <c r="A78" s="22"/>
      <c r="B78" s="23"/>
      <c r="C78" s="24"/>
      <c r="D78" s="22"/>
      <c r="E78" s="22"/>
      <c r="F78" s="9">
        <f>B78*C78</f>
        <v>0</v>
      </c>
      <c r="G78" s="14"/>
      <c r="H78" s="14"/>
      <c r="I78" s="9">
        <f>G78-H78</f>
        <v>0</v>
      </c>
      <c r="J78" s="6"/>
    </row>
    <row r="79" spans="1:10" x14ac:dyDescent="0.2">
      <c r="A79" s="22"/>
      <c r="B79" s="23"/>
      <c r="C79" s="24"/>
      <c r="D79" s="22"/>
      <c r="E79" s="22"/>
      <c r="F79" s="9">
        <f t="shared" ref="F79:F92" si="6">B79*C79</f>
        <v>0</v>
      </c>
      <c r="G79" s="14"/>
      <c r="H79" s="14"/>
      <c r="I79" s="9">
        <f t="shared" ref="I79:I92" si="7">G79-H79</f>
        <v>0</v>
      </c>
      <c r="J79" s="6"/>
    </row>
    <row r="80" spans="1:10" x14ac:dyDescent="0.2">
      <c r="A80" s="22"/>
      <c r="B80" s="23"/>
      <c r="C80" s="24"/>
      <c r="D80" s="22"/>
      <c r="E80" s="22"/>
      <c r="F80" s="9">
        <f t="shared" si="6"/>
        <v>0</v>
      </c>
      <c r="G80" s="14"/>
      <c r="H80" s="14"/>
      <c r="I80" s="9">
        <f t="shared" si="7"/>
        <v>0</v>
      </c>
      <c r="J80" s="6"/>
    </row>
    <row r="81" spans="1:10" x14ac:dyDescent="0.2">
      <c r="A81" s="22"/>
      <c r="B81" s="23"/>
      <c r="C81" s="24"/>
      <c r="D81" s="22"/>
      <c r="E81" s="22"/>
      <c r="F81" s="9">
        <f t="shared" si="6"/>
        <v>0</v>
      </c>
      <c r="G81" s="14"/>
      <c r="H81" s="14"/>
      <c r="I81" s="9">
        <f t="shared" si="7"/>
        <v>0</v>
      </c>
      <c r="J81" s="6"/>
    </row>
    <row r="82" spans="1:10" x14ac:dyDescent="0.2">
      <c r="A82" s="22"/>
      <c r="B82" s="23"/>
      <c r="C82" s="24"/>
      <c r="D82" s="22"/>
      <c r="E82" s="22"/>
      <c r="F82" s="9">
        <f t="shared" si="6"/>
        <v>0</v>
      </c>
      <c r="G82" s="14"/>
      <c r="H82" s="14"/>
      <c r="I82" s="9">
        <f t="shared" si="7"/>
        <v>0</v>
      </c>
      <c r="J82" s="6"/>
    </row>
    <row r="83" spans="1:10" x14ac:dyDescent="0.2">
      <c r="A83" s="22"/>
      <c r="B83" s="23"/>
      <c r="C83" s="24"/>
      <c r="D83" s="22"/>
      <c r="E83" s="22"/>
      <c r="F83" s="9">
        <f t="shared" si="6"/>
        <v>0</v>
      </c>
      <c r="G83" s="14"/>
      <c r="H83" s="14"/>
      <c r="I83" s="9">
        <f t="shared" si="7"/>
        <v>0</v>
      </c>
      <c r="J83" s="6"/>
    </row>
    <row r="84" spans="1:10" x14ac:dyDescent="0.2">
      <c r="A84" s="22"/>
      <c r="B84" s="23"/>
      <c r="C84" s="24"/>
      <c r="D84" s="22"/>
      <c r="E84" s="22"/>
      <c r="F84" s="9">
        <f t="shared" si="6"/>
        <v>0</v>
      </c>
      <c r="G84" s="14"/>
      <c r="H84" s="14"/>
      <c r="I84" s="9">
        <f t="shared" si="7"/>
        <v>0</v>
      </c>
      <c r="J84" s="6"/>
    </row>
    <row r="85" spans="1:10" x14ac:dyDescent="0.2">
      <c r="A85" s="22"/>
      <c r="B85" s="23"/>
      <c r="C85" s="24"/>
      <c r="D85" s="22"/>
      <c r="E85" s="22"/>
      <c r="F85" s="9">
        <f t="shared" si="6"/>
        <v>0</v>
      </c>
      <c r="G85" s="14"/>
      <c r="H85" s="14"/>
      <c r="I85" s="9">
        <f t="shared" si="7"/>
        <v>0</v>
      </c>
      <c r="J85" s="6"/>
    </row>
    <row r="86" spans="1:10" x14ac:dyDescent="0.2">
      <c r="A86" s="22"/>
      <c r="B86" s="23"/>
      <c r="C86" s="24"/>
      <c r="D86" s="22"/>
      <c r="E86" s="22"/>
      <c r="F86" s="9">
        <f t="shared" si="6"/>
        <v>0</v>
      </c>
      <c r="G86" s="14"/>
      <c r="H86" s="14"/>
      <c r="I86" s="9">
        <f t="shared" si="7"/>
        <v>0</v>
      </c>
      <c r="J86" s="6"/>
    </row>
    <row r="87" spans="1:10" x14ac:dyDescent="0.2">
      <c r="A87" s="22"/>
      <c r="B87" s="23"/>
      <c r="C87" s="24"/>
      <c r="D87" s="22"/>
      <c r="E87" s="22"/>
      <c r="F87" s="9">
        <f t="shared" si="6"/>
        <v>0</v>
      </c>
      <c r="G87" s="14"/>
      <c r="H87" s="14"/>
      <c r="I87" s="9">
        <f t="shared" si="7"/>
        <v>0</v>
      </c>
      <c r="J87" s="6"/>
    </row>
    <row r="88" spans="1:10" x14ac:dyDescent="0.2">
      <c r="A88" s="22"/>
      <c r="B88" s="23"/>
      <c r="C88" s="24"/>
      <c r="D88" s="22"/>
      <c r="E88" s="22"/>
      <c r="F88" s="9">
        <f t="shared" si="6"/>
        <v>0</v>
      </c>
      <c r="G88" s="14"/>
      <c r="H88" s="14"/>
      <c r="I88" s="9">
        <f t="shared" si="7"/>
        <v>0</v>
      </c>
      <c r="J88" s="6"/>
    </row>
    <row r="89" spans="1:10" x14ac:dyDescent="0.2">
      <c r="A89" s="22"/>
      <c r="B89" s="23"/>
      <c r="C89" s="24"/>
      <c r="D89" s="22"/>
      <c r="E89" s="22"/>
      <c r="F89" s="9">
        <f t="shared" si="6"/>
        <v>0</v>
      </c>
      <c r="G89" s="14"/>
      <c r="H89" s="14"/>
      <c r="I89" s="9">
        <f t="shared" si="7"/>
        <v>0</v>
      </c>
      <c r="J89" s="6"/>
    </row>
    <row r="90" spans="1:10" x14ac:dyDescent="0.2">
      <c r="A90" s="22"/>
      <c r="B90" s="23"/>
      <c r="C90" s="24"/>
      <c r="D90" s="22"/>
      <c r="E90" s="22"/>
      <c r="F90" s="9">
        <f t="shared" si="6"/>
        <v>0</v>
      </c>
      <c r="G90" s="14"/>
      <c r="H90" s="14"/>
      <c r="I90" s="9">
        <f t="shared" si="7"/>
        <v>0</v>
      </c>
      <c r="J90" s="6"/>
    </row>
    <row r="91" spans="1:10" x14ac:dyDescent="0.2">
      <c r="A91" s="22"/>
      <c r="B91" s="23"/>
      <c r="C91" s="24"/>
      <c r="D91" s="22"/>
      <c r="E91" s="22"/>
      <c r="F91" s="9">
        <f t="shared" si="6"/>
        <v>0</v>
      </c>
      <c r="G91" s="14"/>
      <c r="H91" s="14"/>
      <c r="I91" s="9">
        <f t="shared" si="7"/>
        <v>0</v>
      </c>
      <c r="J91" s="6"/>
    </row>
    <row r="92" spans="1:10" x14ac:dyDescent="0.2">
      <c r="A92" s="22"/>
      <c r="B92" s="23"/>
      <c r="C92" s="24"/>
      <c r="D92" s="22"/>
      <c r="E92" s="22"/>
      <c r="F92" s="9">
        <f t="shared" si="6"/>
        <v>0</v>
      </c>
      <c r="G92" s="14"/>
      <c r="H92" s="14"/>
      <c r="I92" s="9">
        <f t="shared" si="7"/>
        <v>0</v>
      </c>
      <c r="J92" s="6"/>
    </row>
    <row r="95" spans="1:10" ht="26.25" x14ac:dyDescent="0.25">
      <c r="A95" s="13" t="s">
        <v>2</v>
      </c>
      <c r="B95" s="13" t="s">
        <v>3</v>
      </c>
      <c r="C95" s="13" t="s">
        <v>6</v>
      </c>
      <c r="D95" s="13" t="s">
        <v>4</v>
      </c>
      <c r="E95" s="13" t="s">
        <v>5</v>
      </c>
      <c r="F95" s="28"/>
      <c r="G95" s="28"/>
      <c r="H95" s="28"/>
      <c r="I95" s="28"/>
      <c r="J95" s="29"/>
    </row>
    <row r="96" spans="1:10" x14ac:dyDescent="0.2">
      <c r="A96" s="32"/>
      <c r="B96" s="32"/>
      <c r="C96" s="49"/>
      <c r="D96" s="32"/>
      <c r="E96" s="33"/>
    </row>
    <row r="98" spans="1:10" x14ac:dyDescent="0.2">
      <c r="A98" s="7" t="s">
        <v>7</v>
      </c>
      <c r="B98" s="7" t="s">
        <v>8</v>
      </c>
      <c r="C98" s="7" t="s">
        <v>9</v>
      </c>
      <c r="D98" s="7" t="s">
        <v>10</v>
      </c>
      <c r="E98" s="44" t="s">
        <v>21</v>
      </c>
      <c r="F98" s="12" t="str">
        <f>F77</f>
        <v>Total Requested Amount</v>
      </c>
      <c r="G98" s="12" t="s">
        <v>11</v>
      </c>
      <c r="H98" s="30" t="s">
        <v>13</v>
      </c>
      <c r="I98" s="12" t="s">
        <v>14</v>
      </c>
      <c r="J98" s="5"/>
    </row>
    <row r="99" spans="1:10" x14ac:dyDescent="0.2">
      <c r="A99" s="22"/>
      <c r="B99" s="23"/>
      <c r="C99" s="24"/>
      <c r="D99" s="22"/>
      <c r="E99" s="22"/>
      <c r="F99" s="9">
        <f>B99*C99</f>
        <v>0</v>
      </c>
      <c r="G99" s="14"/>
      <c r="H99" s="14"/>
      <c r="I99" s="9">
        <f>G99-H99</f>
        <v>0</v>
      </c>
      <c r="J99" s="6"/>
    </row>
    <row r="100" spans="1:10" x14ac:dyDescent="0.2">
      <c r="A100" s="22"/>
      <c r="B100" s="23"/>
      <c r="C100" s="24"/>
      <c r="D100" s="22"/>
      <c r="E100" s="22"/>
      <c r="F100" s="9">
        <f t="shared" ref="F100:F113" si="8">B100*C100</f>
        <v>0</v>
      </c>
      <c r="G100" s="14"/>
      <c r="H100" s="14"/>
      <c r="I100" s="9">
        <f t="shared" ref="I100:I113" si="9">G100-H100</f>
        <v>0</v>
      </c>
      <c r="J100" s="6"/>
    </row>
    <row r="101" spans="1:10" x14ac:dyDescent="0.2">
      <c r="A101" s="22"/>
      <c r="B101" s="23"/>
      <c r="C101" s="24"/>
      <c r="D101" s="22"/>
      <c r="E101" s="22"/>
      <c r="F101" s="9">
        <f t="shared" si="8"/>
        <v>0</v>
      </c>
      <c r="G101" s="14"/>
      <c r="H101" s="14"/>
      <c r="I101" s="9">
        <f t="shared" si="9"/>
        <v>0</v>
      </c>
      <c r="J101" s="6"/>
    </row>
    <row r="102" spans="1:10" x14ac:dyDescent="0.2">
      <c r="A102" s="22"/>
      <c r="B102" s="23"/>
      <c r="C102" s="24"/>
      <c r="D102" s="22"/>
      <c r="E102" s="22"/>
      <c r="F102" s="9">
        <f t="shared" si="8"/>
        <v>0</v>
      </c>
      <c r="G102" s="14"/>
      <c r="H102" s="14"/>
      <c r="I102" s="9">
        <f t="shared" si="9"/>
        <v>0</v>
      </c>
      <c r="J102" s="6"/>
    </row>
    <row r="103" spans="1:10" x14ac:dyDescent="0.2">
      <c r="A103" s="22"/>
      <c r="B103" s="23"/>
      <c r="C103" s="24"/>
      <c r="D103" s="22"/>
      <c r="E103" s="22"/>
      <c r="F103" s="9">
        <f t="shared" si="8"/>
        <v>0</v>
      </c>
      <c r="G103" s="14"/>
      <c r="H103" s="14"/>
      <c r="I103" s="9">
        <f t="shared" si="9"/>
        <v>0</v>
      </c>
      <c r="J103" s="6"/>
    </row>
    <row r="104" spans="1:10" x14ac:dyDescent="0.2">
      <c r="A104" s="22"/>
      <c r="B104" s="23"/>
      <c r="C104" s="24"/>
      <c r="D104" s="22"/>
      <c r="E104" s="22"/>
      <c r="F104" s="9">
        <f t="shared" si="8"/>
        <v>0</v>
      </c>
      <c r="G104" s="14"/>
      <c r="H104" s="14"/>
      <c r="I104" s="9">
        <f t="shared" si="9"/>
        <v>0</v>
      </c>
      <c r="J104" s="6"/>
    </row>
    <row r="105" spans="1:10" x14ac:dyDescent="0.2">
      <c r="A105" s="22"/>
      <c r="B105" s="23"/>
      <c r="C105" s="24"/>
      <c r="D105" s="22"/>
      <c r="E105" s="22"/>
      <c r="F105" s="9">
        <f t="shared" si="8"/>
        <v>0</v>
      </c>
      <c r="G105" s="14"/>
      <c r="H105" s="14"/>
      <c r="I105" s="9">
        <f t="shared" si="9"/>
        <v>0</v>
      </c>
      <c r="J105" s="6"/>
    </row>
    <row r="106" spans="1:10" x14ac:dyDescent="0.2">
      <c r="A106" s="22"/>
      <c r="B106" s="23"/>
      <c r="C106" s="24"/>
      <c r="D106" s="22"/>
      <c r="E106" s="22"/>
      <c r="F106" s="9">
        <f t="shared" si="8"/>
        <v>0</v>
      </c>
      <c r="G106" s="14"/>
      <c r="H106" s="14"/>
      <c r="I106" s="9">
        <f t="shared" si="9"/>
        <v>0</v>
      </c>
      <c r="J106" s="6"/>
    </row>
    <row r="107" spans="1:10" x14ac:dyDescent="0.2">
      <c r="A107" s="22"/>
      <c r="B107" s="23"/>
      <c r="C107" s="24"/>
      <c r="D107" s="22"/>
      <c r="E107" s="22"/>
      <c r="F107" s="9">
        <f t="shared" si="8"/>
        <v>0</v>
      </c>
      <c r="G107" s="14"/>
      <c r="H107" s="14"/>
      <c r="I107" s="9">
        <f t="shared" si="9"/>
        <v>0</v>
      </c>
      <c r="J107" s="6"/>
    </row>
    <row r="108" spans="1:10" x14ac:dyDescent="0.2">
      <c r="A108" s="22"/>
      <c r="B108" s="23"/>
      <c r="C108" s="24"/>
      <c r="D108" s="22"/>
      <c r="E108" s="22"/>
      <c r="F108" s="9">
        <f t="shared" si="8"/>
        <v>0</v>
      </c>
      <c r="G108" s="14"/>
      <c r="H108" s="14"/>
      <c r="I108" s="9">
        <f t="shared" si="9"/>
        <v>0</v>
      </c>
      <c r="J108" s="6"/>
    </row>
    <row r="109" spans="1:10" x14ac:dyDescent="0.2">
      <c r="A109" s="22"/>
      <c r="B109" s="23"/>
      <c r="C109" s="24"/>
      <c r="D109" s="22"/>
      <c r="E109" s="22"/>
      <c r="F109" s="9">
        <f t="shared" si="8"/>
        <v>0</v>
      </c>
      <c r="G109" s="14"/>
      <c r="H109" s="14"/>
      <c r="I109" s="9">
        <f t="shared" si="9"/>
        <v>0</v>
      </c>
      <c r="J109" s="6"/>
    </row>
    <row r="110" spans="1:10" x14ac:dyDescent="0.2">
      <c r="A110" s="22"/>
      <c r="B110" s="23"/>
      <c r="C110" s="24"/>
      <c r="D110" s="22"/>
      <c r="E110" s="22"/>
      <c r="F110" s="9">
        <f t="shared" si="8"/>
        <v>0</v>
      </c>
      <c r="G110" s="14"/>
      <c r="H110" s="14"/>
      <c r="I110" s="9">
        <f t="shared" si="9"/>
        <v>0</v>
      </c>
      <c r="J110" s="6"/>
    </row>
    <row r="111" spans="1:10" x14ac:dyDescent="0.2">
      <c r="A111" s="22"/>
      <c r="B111" s="23"/>
      <c r="C111" s="24"/>
      <c r="D111" s="22"/>
      <c r="E111" s="22"/>
      <c r="F111" s="9">
        <f t="shared" si="8"/>
        <v>0</v>
      </c>
      <c r="G111" s="14"/>
      <c r="H111" s="14"/>
      <c r="I111" s="9">
        <f t="shared" si="9"/>
        <v>0</v>
      </c>
      <c r="J111" s="6"/>
    </row>
    <row r="112" spans="1:10" x14ac:dyDescent="0.2">
      <c r="A112" s="22"/>
      <c r="B112" s="23"/>
      <c r="C112" s="24"/>
      <c r="D112" s="22"/>
      <c r="E112" s="22"/>
      <c r="F112" s="9">
        <f t="shared" si="8"/>
        <v>0</v>
      </c>
      <c r="G112" s="14"/>
      <c r="H112" s="14"/>
      <c r="I112" s="9">
        <f t="shared" si="9"/>
        <v>0</v>
      </c>
      <c r="J112" s="6"/>
    </row>
    <row r="113" spans="1:10" x14ac:dyDescent="0.2">
      <c r="A113" s="22"/>
      <c r="B113" s="23"/>
      <c r="C113" s="24"/>
      <c r="D113" s="22"/>
      <c r="E113" s="22"/>
      <c r="F113" s="9">
        <f t="shared" si="8"/>
        <v>0</v>
      </c>
      <c r="G113" s="14"/>
      <c r="H113" s="14"/>
      <c r="I113" s="9">
        <f t="shared" si="9"/>
        <v>0</v>
      </c>
      <c r="J113" s="6"/>
    </row>
    <row r="116" spans="1:10" ht="26.25" x14ac:dyDescent="0.25">
      <c r="A116" s="13" t="s">
        <v>2</v>
      </c>
      <c r="B116" s="13" t="s">
        <v>3</v>
      </c>
      <c r="C116" s="13" t="s">
        <v>6</v>
      </c>
      <c r="D116" s="13" t="s">
        <v>4</v>
      </c>
      <c r="E116" s="13" t="s">
        <v>5</v>
      </c>
      <c r="F116" s="28"/>
      <c r="G116" s="28"/>
      <c r="H116" s="28"/>
      <c r="I116" s="28"/>
      <c r="J116" s="29"/>
    </row>
    <row r="117" spans="1:10" x14ac:dyDescent="0.2">
      <c r="A117" s="2"/>
      <c r="B117" s="2"/>
      <c r="C117" s="50"/>
      <c r="D117" s="2"/>
      <c r="E117" s="11"/>
    </row>
    <row r="119" spans="1:10" x14ac:dyDescent="0.2">
      <c r="A119" s="7" t="s">
        <v>7</v>
      </c>
      <c r="B119" s="7" t="s">
        <v>8</v>
      </c>
      <c r="C119" s="7" t="s">
        <v>9</v>
      </c>
      <c r="D119" s="7" t="s">
        <v>10</v>
      </c>
      <c r="E119" s="44" t="s">
        <v>21</v>
      </c>
      <c r="F119" s="12" t="str">
        <f>F98</f>
        <v>Total Requested Amount</v>
      </c>
      <c r="G119" s="12" t="s">
        <v>11</v>
      </c>
      <c r="H119" s="30" t="s">
        <v>13</v>
      </c>
      <c r="I119" s="12" t="s">
        <v>14</v>
      </c>
      <c r="J119" s="5"/>
    </row>
    <row r="120" spans="1:10" x14ac:dyDescent="0.2">
      <c r="A120" s="22"/>
      <c r="B120" s="23"/>
      <c r="C120" s="24"/>
      <c r="D120" s="22"/>
      <c r="E120" s="22"/>
      <c r="F120" s="9">
        <f>B120*C120</f>
        <v>0</v>
      </c>
      <c r="G120" s="14"/>
      <c r="H120" s="14"/>
      <c r="I120" s="9">
        <f>G120-H120</f>
        <v>0</v>
      </c>
      <c r="J120" s="6"/>
    </row>
    <row r="121" spans="1:10" x14ac:dyDescent="0.2">
      <c r="A121" s="22"/>
      <c r="B121" s="23"/>
      <c r="C121" s="24"/>
      <c r="D121" s="22"/>
      <c r="E121" s="22"/>
      <c r="F121" s="9">
        <f t="shared" ref="F121:F134" si="10">B121*C121</f>
        <v>0</v>
      </c>
      <c r="G121" s="14"/>
      <c r="H121" s="14"/>
      <c r="I121" s="9">
        <f t="shared" ref="I121:I134" si="11">G121-H121</f>
        <v>0</v>
      </c>
      <c r="J121" s="6"/>
    </row>
    <row r="122" spans="1:10" x14ac:dyDescent="0.2">
      <c r="A122" s="22"/>
      <c r="B122" s="23"/>
      <c r="C122" s="24"/>
      <c r="D122" s="22"/>
      <c r="E122" s="22"/>
      <c r="F122" s="9">
        <f t="shared" si="10"/>
        <v>0</v>
      </c>
      <c r="G122" s="14"/>
      <c r="H122" s="14"/>
      <c r="I122" s="9">
        <f t="shared" si="11"/>
        <v>0</v>
      </c>
      <c r="J122" s="6"/>
    </row>
    <row r="123" spans="1:10" x14ac:dyDescent="0.2">
      <c r="A123" s="22"/>
      <c r="B123" s="23"/>
      <c r="C123" s="24"/>
      <c r="D123" s="22"/>
      <c r="E123" s="22"/>
      <c r="F123" s="9">
        <f t="shared" si="10"/>
        <v>0</v>
      </c>
      <c r="G123" s="14"/>
      <c r="H123" s="14"/>
      <c r="I123" s="9">
        <f t="shared" si="11"/>
        <v>0</v>
      </c>
      <c r="J123" s="6"/>
    </row>
    <row r="124" spans="1:10" x14ac:dyDescent="0.2">
      <c r="A124" s="22"/>
      <c r="B124" s="23"/>
      <c r="C124" s="24"/>
      <c r="D124" s="22"/>
      <c r="E124" s="22"/>
      <c r="F124" s="9">
        <f t="shared" si="10"/>
        <v>0</v>
      </c>
      <c r="G124" s="14"/>
      <c r="H124" s="14"/>
      <c r="I124" s="9">
        <f t="shared" si="11"/>
        <v>0</v>
      </c>
      <c r="J124" s="6"/>
    </row>
    <row r="125" spans="1:10" x14ac:dyDescent="0.2">
      <c r="A125" s="22"/>
      <c r="B125" s="23"/>
      <c r="C125" s="24"/>
      <c r="D125" s="22"/>
      <c r="E125" s="22"/>
      <c r="F125" s="9">
        <f t="shared" si="10"/>
        <v>0</v>
      </c>
      <c r="G125" s="14"/>
      <c r="H125" s="14"/>
      <c r="I125" s="9">
        <f t="shared" si="11"/>
        <v>0</v>
      </c>
      <c r="J125" s="6"/>
    </row>
    <row r="126" spans="1:10" x14ac:dyDescent="0.2">
      <c r="A126" s="22"/>
      <c r="B126" s="23"/>
      <c r="C126" s="24"/>
      <c r="D126" s="22"/>
      <c r="E126" s="22"/>
      <c r="F126" s="9">
        <f t="shared" si="10"/>
        <v>0</v>
      </c>
      <c r="G126" s="14"/>
      <c r="H126" s="14"/>
      <c r="I126" s="9">
        <f t="shared" si="11"/>
        <v>0</v>
      </c>
      <c r="J126" s="6"/>
    </row>
    <row r="127" spans="1:10" x14ac:dyDescent="0.2">
      <c r="A127" s="22"/>
      <c r="B127" s="23"/>
      <c r="C127" s="24"/>
      <c r="D127" s="22"/>
      <c r="E127" s="22"/>
      <c r="F127" s="9">
        <f t="shared" si="10"/>
        <v>0</v>
      </c>
      <c r="G127" s="14"/>
      <c r="H127" s="14"/>
      <c r="I127" s="9">
        <f t="shared" si="11"/>
        <v>0</v>
      </c>
      <c r="J127" s="6"/>
    </row>
    <row r="128" spans="1:10" x14ac:dyDescent="0.2">
      <c r="A128" s="22"/>
      <c r="B128" s="23"/>
      <c r="C128" s="24"/>
      <c r="D128" s="22"/>
      <c r="E128" s="22"/>
      <c r="F128" s="9">
        <f t="shared" si="10"/>
        <v>0</v>
      </c>
      <c r="G128" s="14"/>
      <c r="H128" s="14"/>
      <c r="I128" s="9">
        <f t="shared" si="11"/>
        <v>0</v>
      </c>
      <c r="J128" s="6"/>
    </row>
    <row r="129" spans="1:10" x14ac:dyDescent="0.2">
      <c r="A129" s="22"/>
      <c r="B129" s="23"/>
      <c r="C129" s="24"/>
      <c r="D129" s="22"/>
      <c r="E129" s="22"/>
      <c r="F129" s="9">
        <f t="shared" si="10"/>
        <v>0</v>
      </c>
      <c r="G129" s="14"/>
      <c r="H129" s="14"/>
      <c r="I129" s="9">
        <f t="shared" si="11"/>
        <v>0</v>
      </c>
      <c r="J129" s="6"/>
    </row>
    <row r="130" spans="1:10" x14ac:dyDescent="0.2">
      <c r="A130" s="22"/>
      <c r="B130" s="23"/>
      <c r="C130" s="24"/>
      <c r="D130" s="22"/>
      <c r="E130" s="22"/>
      <c r="F130" s="9">
        <f t="shared" si="10"/>
        <v>0</v>
      </c>
      <c r="G130" s="14"/>
      <c r="H130" s="14"/>
      <c r="I130" s="9">
        <f t="shared" si="11"/>
        <v>0</v>
      </c>
      <c r="J130" s="6"/>
    </row>
    <row r="131" spans="1:10" x14ac:dyDescent="0.2">
      <c r="A131" s="22"/>
      <c r="B131" s="23"/>
      <c r="C131" s="24"/>
      <c r="D131" s="22"/>
      <c r="E131" s="22"/>
      <c r="F131" s="9">
        <f t="shared" si="10"/>
        <v>0</v>
      </c>
      <c r="G131" s="14"/>
      <c r="H131" s="14"/>
      <c r="I131" s="9">
        <f t="shared" si="11"/>
        <v>0</v>
      </c>
      <c r="J131" s="6"/>
    </row>
    <row r="132" spans="1:10" x14ac:dyDescent="0.2">
      <c r="A132" s="22"/>
      <c r="B132" s="23"/>
      <c r="C132" s="24"/>
      <c r="D132" s="22"/>
      <c r="E132" s="22"/>
      <c r="F132" s="9">
        <f t="shared" si="10"/>
        <v>0</v>
      </c>
      <c r="G132" s="14"/>
      <c r="H132" s="14"/>
      <c r="I132" s="9">
        <f t="shared" si="11"/>
        <v>0</v>
      </c>
      <c r="J132" s="6"/>
    </row>
    <row r="133" spans="1:10" x14ac:dyDescent="0.2">
      <c r="A133" s="22"/>
      <c r="B133" s="23"/>
      <c r="C133" s="24"/>
      <c r="D133" s="22"/>
      <c r="E133" s="22"/>
      <c r="F133" s="9">
        <f t="shared" si="10"/>
        <v>0</v>
      </c>
      <c r="G133" s="14"/>
      <c r="H133" s="14"/>
      <c r="I133" s="9">
        <f t="shared" si="11"/>
        <v>0</v>
      </c>
      <c r="J133" s="6"/>
    </row>
    <row r="134" spans="1:10" x14ac:dyDescent="0.2">
      <c r="A134" s="22"/>
      <c r="B134" s="23"/>
      <c r="C134" s="24"/>
      <c r="D134" s="22"/>
      <c r="E134" s="22"/>
      <c r="F134" s="9">
        <f t="shared" si="10"/>
        <v>0</v>
      </c>
      <c r="G134" s="14"/>
      <c r="H134" s="14"/>
      <c r="I134" s="9">
        <f t="shared" si="11"/>
        <v>0</v>
      </c>
      <c r="J134" s="6"/>
    </row>
    <row r="137" spans="1:10" ht="26.25" x14ac:dyDescent="0.25">
      <c r="A137" s="13" t="s">
        <v>2</v>
      </c>
      <c r="B137" s="13" t="s">
        <v>3</v>
      </c>
      <c r="C137" s="13" t="s">
        <v>6</v>
      </c>
      <c r="D137" s="13" t="s">
        <v>4</v>
      </c>
      <c r="E137" s="13" t="s">
        <v>5</v>
      </c>
      <c r="F137" s="28"/>
      <c r="G137" s="28"/>
      <c r="H137" s="28"/>
      <c r="I137" s="28"/>
      <c r="J137" s="29"/>
    </row>
    <row r="138" spans="1:10" x14ac:dyDescent="0.2">
      <c r="A138" s="32"/>
      <c r="B138" s="32"/>
      <c r="C138" s="49"/>
      <c r="D138" s="32"/>
      <c r="E138" s="33"/>
    </row>
    <row r="140" spans="1:10" x14ac:dyDescent="0.2">
      <c r="A140" s="7" t="s">
        <v>7</v>
      </c>
      <c r="B140" s="7" t="s">
        <v>8</v>
      </c>
      <c r="C140" s="7" t="s">
        <v>9</v>
      </c>
      <c r="D140" s="7" t="s">
        <v>10</v>
      </c>
      <c r="E140" s="44" t="s">
        <v>21</v>
      </c>
      <c r="F140" s="12" t="str">
        <f>F119</f>
        <v>Total Requested Amount</v>
      </c>
      <c r="G140" s="12" t="s">
        <v>11</v>
      </c>
      <c r="H140" s="30" t="s">
        <v>13</v>
      </c>
      <c r="I140" s="12" t="s">
        <v>14</v>
      </c>
      <c r="J140" s="5"/>
    </row>
    <row r="141" spans="1:10" x14ac:dyDescent="0.2">
      <c r="A141" s="22"/>
      <c r="B141" s="23"/>
      <c r="C141" s="24"/>
      <c r="D141" s="22"/>
      <c r="E141" s="22"/>
      <c r="F141" s="9">
        <f>B141*C141</f>
        <v>0</v>
      </c>
      <c r="G141" s="14"/>
      <c r="H141" s="14"/>
      <c r="I141" s="9">
        <f>G141-H141</f>
        <v>0</v>
      </c>
      <c r="J141" s="6"/>
    </row>
    <row r="142" spans="1:10" x14ac:dyDescent="0.2">
      <c r="A142" s="22"/>
      <c r="B142" s="23"/>
      <c r="C142" s="24"/>
      <c r="D142" s="22"/>
      <c r="E142" s="22"/>
      <c r="F142" s="9">
        <f t="shared" ref="F142:F155" si="12">B142*C142</f>
        <v>0</v>
      </c>
      <c r="G142" s="14"/>
      <c r="H142" s="14"/>
      <c r="I142" s="9">
        <f t="shared" ref="I142:I155" si="13">G142-H142</f>
        <v>0</v>
      </c>
      <c r="J142" s="6"/>
    </row>
    <row r="143" spans="1:10" x14ac:dyDescent="0.2">
      <c r="A143" s="22"/>
      <c r="B143" s="23"/>
      <c r="C143" s="24"/>
      <c r="D143" s="22"/>
      <c r="E143" s="22"/>
      <c r="F143" s="9">
        <f t="shared" si="12"/>
        <v>0</v>
      </c>
      <c r="G143" s="14"/>
      <c r="H143" s="14"/>
      <c r="I143" s="9">
        <f t="shared" si="13"/>
        <v>0</v>
      </c>
      <c r="J143" s="6"/>
    </row>
    <row r="144" spans="1:10" x14ac:dyDescent="0.2">
      <c r="A144" s="22"/>
      <c r="B144" s="23"/>
      <c r="C144" s="24"/>
      <c r="D144" s="22"/>
      <c r="E144" s="22"/>
      <c r="F144" s="9">
        <f t="shared" si="12"/>
        <v>0</v>
      </c>
      <c r="G144" s="14"/>
      <c r="H144" s="14"/>
      <c r="I144" s="9">
        <f t="shared" si="13"/>
        <v>0</v>
      </c>
      <c r="J144" s="6"/>
    </row>
    <row r="145" spans="1:10" x14ac:dyDescent="0.2">
      <c r="A145" s="22"/>
      <c r="B145" s="23"/>
      <c r="C145" s="24"/>
      <c r="D145" s="22"/>
      <c r="E145" s="22"/>
      <c r="F145" s="9">
        <f t="shared" si="12"/>
        <v>0</v>
      </c>
      <c r="G145" s="14"/>
      <c r="H145" s="14"/>
      <c r="I145" s="9">
        <f t="shared" si="13"/>
        <v>0</v>
      </c>
      <c r="J145" s="6"/>
    </row>
    <row r="146" spans="1:10" x14ac:dyDescent="0.2">
      <c r="A146" s="22"/>
      <c r="B146" s="23"/>
      <c r="C146" s="24"/>
      <c r="D146" s="22"/>
      <c r="E146" s="22"/>
      <c r="F146" s="9">
        <f t="shared" si="12"/>
        <v>0</v>
      </c>
      <c r="G146" s="14"/>
      <c r="H146" s="14"/>
      <c r="I146" s="9">
        <f t="shared" si="13"/>
        <v>0</v>
      </c>
      <c r="J146" s="6"/>
    </row>
    <row r="147" spans="1:10" x14ac:dyDescent="0.2">
      <c r="A147" s="22"/>
      <c r="B147" s="23"/>
      <c r="C147" s="24"/>
      <c r="D147" s="22"/>
      <c r="E147" s="22"/>
      <c r="F147" s="9">
        <f t="shared" si="12"/>
        <v>0</v>
      </c>
      <c r="G147" s="14"/>
      <c r="H147" s="14"/>
      <c r="I147" s="9">
        <f t="shared" si="13"/>
        <v>0</v>
      </c>
      <c r="J147" s="6"/>
    </row>
    <row r="148" spans="1:10" x14ac:dyDescent="0.2">
      <c r="A148" s="22"/>
      <c r="B148" s="23"/>
      <c r="C148" s="24"/>
      <c r="D148" s="22"/>
      <c r="E148" s="22"/>
      <c r="F148" s="9">
        <f t="shared" si="12"/>
        <v>0</v>
      </c>
      <c r="G148" s="14"/>
      <c r="H148" s="14"/>
      <c r="I148" s="9">
        <f t="shared" si="13"/>
        <v>0</v>
      </c>
      <c r="J148" s="6"/>
    </row>
    <row r="149" spans="1:10" x14ac:dyDescent="0.2">
      <c r="A149" s="22"/>
      <c r="B149" s="23"/>
      <c r="C149" s="24"/>
      <c r="D149" s="22"/>
      <c r="E149" s="22"/>
      <c r="F149" s="9">
        <f t="shared" si="12"/>
        <v>0</v>
      </c>
      <c r="G149" s="14"/>
      <c r="H149" s="14"/>
      <c r="I149" s="9">
        <f t="shared" si="13"/>
        <v>0</v>
      </c>
      <c r="J149" s="6"/>
    </row>
    <row r="150" spans="1:10" x14ac:dyDescent="0.2">
      <c r="A150" s="22"/>
      <c r="B150" s="23"/>
      <c r="C150" s="24"/>
      <c r="D150" s="22"/>
      <c r="E150" s="22"/>
      <c r="F150" s="9">
        <f t="shared" si="12"/>
        <v>0</v>
      </c>
      <c r="G150" s="14"/>
      <c r="H150" s="14"/>
      <c r="I150" s="9">
        <f t="shared" si="13"/>
        <v>0</v>
      </c>
      <c r="J150" s="6"/>
    </row>
    <row r="151" spans="1:10" x14ac:dyDescent="0.2">
      <c r="A151" s="22"/>
      <c r="B151" s="23"/>
      <c r="C151" s="24"/>
      <c r="D151" s="22"/>
      <c r="E151" s="22"/>
      <c r="F151" s="9">
        <f t="shared" si="12"/>
        <v>0</v>
      </c>
      <c r="G151" s="14"/>
      <c r="H151" s="14"/>
      <c r="I151" s="9">
        <f t="shared" si="13"/>
        <v>0</v>
      </c>
      <c r="J151" s="6"/>
    </row>
    <row r="152" spans="1:10" x14ac:dyDescent="0.2">
      <c r="A152" s="22"/>
      <c r="B152" s="23"/>
      <c r="C152" s="24"/>
      <c r="D152" s="22"/>
      <c r="E152" s="22"/>
      <c r="F152" s="9">
        <f t="shared" si="12"/>
        <v>0</v>
      </c>
      <c r="G152" s="14"/>
      <c r="H152" s="14"/>
      <c r="I152" s="9">
        <f t="shared" si="13"/>
        <v>0</v>
      </c>
      <c r="J152" s="6"/>
    </row>
    <row r="153" spans="1:10" x14ac:dyDescent="0.2">
      <c r="A153" s="22"/>
      <c r="B153" s="23"/>
      <c r="C153" s="24"/>
      <c r="D153" s="22"/>
      <c r="E153" s="22"/>
      <c r="F153" s="9">
        <f t="shared" si="12"/>
        <v>0</v>
      </c>
      <c r="G153" s="14"/>
      <c r="H153" s="14"/>
      <c r="I153" s="9">
        <f t="shared" si="13"/>
        <v>0</v>
      </c>
      <c r="J153" s="6"/>
    </row>
    <row r="154" spans="1:10" x14ac:dyDescent="0.2">
      <c r="A154" s="22"/>
      <c r="B154" s="23"/>
      <c r="C154" s="24"/>
      <c r="D154" s="22"/>
      <c r="E154" s="22"/>
      <c r="F154" s="9">
        <f t="shared" si="12"/>
        <v>0</v>
      </c>
      <c r="G154" s="14"/>
      <c r="H154" s="14"/>
      <c r="I154" s="9">
        <f t="shared" si="13"/>
        <v>0</v>
      </c>
      <c r="J154" s="6"/>
    </row>
    <row r="155" spans="1:10" x14ac:dyDescent="0.2">
      <c r="A155" s="22"/>
      <c r="B155" s="23"/>
      <c r="C155" s="24"/>
      <c r="D155" s="22"/>
      <c r="E155" s="22"/>
      <c r="F155" s="9">
        <f t="shared" si="12"/>
        <v>0</v>
      </c>
      <c r="G155" s="14"/>
      <c r="H155" s="14"/>
      <c r="I155" s="9">
        <f t="shared" si="13"/>
        <v>0</v>
      </c>
      <c r="J155" s="6"/>
    </row>
    <row r="158" spans="1:10" ht="26.25" x14ac:dyDescent="0.25">
      <c r="A158" s="13" t="s">
        <v>2</v>
      </c>
      <c r="B158" s="13" t="s">
        <v>3</v>
      </c>
      <c r="C158" s="13" t="s">
        <v>6</v>
      </c>
      <c r="D158" s="13" t="s">
        <v>4</v>
      </c>
      <c r="E158" s="13" t="s">
        <v>5</v>
      </c>
      <c r="F158" s="28"/>
      <c r="G158" s="28"/>
      <c r="H158" s="28"/>
      <c r="I158" s="28"/>
      <c r="J158" s="29"/>
    </row>
    <row r="159" spans="1:10" x14ac:dyDescent="0.2">
      <c r="A159" s="32"/>
      <c r="B159" s="32"/>
      <c r="C159" s="49"/>
      <c r="D159" s="32"/>
      <c r="E159" s="33"/>
    </row>
    <row r="161" spans="1:10" x14ac:dyDescent="0.2">
      <c r="A161" s="31" t="s">
        <v>7</v>
      </c>
      <c r="B161" s="31" t="s">
        <v>8</v>
      </c>
      <c r="C161" s="31" t="s">
        <v>9</v>
      </c>
      <c r="D161" s="31" t="s">
        <v>10</v>
      </c>
      <c r="E161" s="44" t="s">
        <v>21</v>
      </c>
      <c r="F161" s="12" t="str">
        <f>F140</f>
        <v>Total Requested Amount</v>
      </c>
      <c r="G161" s="12" t="s">
        <v>11</v>
      </c>
      <c r="H161" s="30" t="s">
        <v>13</v>
      </c>
      <c r="I161" s="12" t="s">
        <v>14</v>
      </c>
      <c r="J161" s="5"/>
    </row>
    <row r="162" spans="1:10" x14ac:dyDescent="0.2">
      <c r="A162" s="22"/>
      <c r="B162" s="23"/>
      <c r="C162" s="24"/>
      <c r="D162" s="22"/>
      <c r="E162" s="22"/>
      <c r="F162" s="9">
        <f>B162*C162</f>
        <v>0</v>
      </c>
      <c r="G162" s="14"/>
      <c r="H162" s="14"/>
      <c r="I162" s="9">
        <f>G162-H162</f>
        <v>0</v>
      </c>
      <c r="J162" s="6"/>
    </row>
    <row r="163" spans="1:10" x14ac:dyDescent="0.2">
      <c r="A163" s="22"/>
      <c r="B163" s="23"/>
      <c r="C163" s="24"/>
      <c r="D163" s="22"/>
      <c r="E163" s="22"/>
      <c r="F163" s="9">
        <f t="shared" ref="F163:F176" si="14">B163*C163</f>
        <v>0</v>
      </c>
      <c r="G163" s="14"/>
      <c r="H163" s="14"/>
      <c r="I163" s="9">
        <f t="shared" ref="I163:I176" si="15">G163-H163</f>
        <v>0</v>
      </c>
      <c r="J163" s="6"/>
    </row>
    <row r="164" spans="1:10" x14ac:dyDescent="0.2">
      <c r="A164" s="22"/>
      <c r="B164" s="23"/>
      <c r="C164" s="24"/>
      <c r="D164" s="22"/>
      <c r="E164" s="22"/>
      <c r="F164" s="9">
        <f t="shared" si="14"/>
        <v>0</v>
      </c>
      <c r="G164" s="14"/>
      <c r="H164" s="14"/>
      <c r="I164" s="9">
        <f t="shared" si="15"/>
        <v>0</v>
      </c>
      <c r="J164" s="6"/>
    </row>
    <row r="165" spans="1:10" x14ac:dyDescent="0.2">
      <c r="A165" s="22"/>
      <c r="B165" s="23"/>
      <c r="C165" s="24"/>
      <c r="D165" s="22"/>
      <c r="E165" s="22"/>
      <c r="F165" s="9">
        <f t="shared" si="14"/>
        <v>0</v>
      </c>
      <c r="G165" s="14"/>
      <c r="H165" s="14"/>
      <c r="I165" s="9">
        <f t="shared" si="15"/>
        <v>0</v>
      </c>
      <c r="J165" s="6"/>
    </row>
    <row r="166" spans="1:10" x14ac:dyDescent="0.2">
      <c r="A166" s="22"/>
      <c r="B166" s="23"/>
      <c r="C166" s="24"/>
      <c r="D166" s="22"/>
      <c r="E166" s="22"/>
      <c r="F166" s="9">
        <f t="shared" si="14"/>
        <v>0</v>
      </c>
      <c r="G166" s="14"/>
      <c r="H166" s="14"/>
      <c r="I166" s="9">
        <f t="shared" si="15"/>
        <v>0</v>
      </c>
      <c r="J166" s="6"/>
    </row>
    <row r="167" spans="1:10" x14ac:dyDescent="0.2">
      <c r="A167" s="22"/>
      <c r="B167" s="23"/>
      <c r="C167" s="24"/>
      <c r="D167" s="22"/>
      <c r="E167" s="22"/>
      <c r="F167" s="9">
        <f t="shared" si="14"/>
        <v>0</v>
      </c>
      <c r="G167" s="14"/>
      <c r="H167" s="14"/>
      <c r="I167" s="9">
        <f t="shared" si="15"/>
        <v>0</v>
      </c>
      <c r="J167" s="6"/>
    </row>
    <row r="168" spans="1:10" x14ac:dyDescent="0.2">
      <c r="A168" s="22"/>
      <c r="B168" s="23"/>
      <c r="C168" s="24"/>
      <c r="D168" s="22"/>
      <c r="E168" s="22"/>
      <c r="F168" s="9">
        <f t="shared" si="14"/>
        <v>0</v>
      </c>
      <c r="G168" s="14"/>
      <c r="H168" s="14"/>
      <c r="I168" s="9">
        <f t="shared" si="15"/>
        <v>0</v>
      </c>
      <c r="J168" s="6"/>
    </row>
    <row r="169" spans="1:10" x14ac:dyDescent="0.2">
      <c r="A169" s="22"/>
      <c r="B169" s="23"/>
      <c r="C169" s="24"/>
      <c r="D169" s="22"/>
      <c r="E169" s="22"/>
      <c r="F169" s="9">
        <f t="shared" si="14"/>
        <v>0</v>
      </c>
      <c r="G169" s="14"/>
      <c r="H169" s="14"/>
      <c r="I169" s="9">
        <f t="shared" si="15"/>
        <v>0</v>
      </c>
      <c r="J169" s="6"/>
    </row>
    <row r="170" spans="1:10" x14ac:dyDescent="0.2">
      <c r="A170" s="22"/>
      <c r="B170" s="23"/>
      <c r="C170" s="24"/>
      <c r="D170" s="22"/>
      <c r="E170" s="22"/>
      <c r="F170" s="9">
        <f t="shared" si="14"/>
        <v>0</v>
      </c>
      <c r="G170" s="14"/>
      <c r="H170" s="14"/>
      <c r="I170" s="9">
        <f t="shared" si="15"/>
        <v>0</v>
      </c>
      <c r="J170" s="6"/>
    </row>
    <row r="171" spans="1:10" x14ac:dyDescent="0.2">
      <c r="A171" s="22"/>
      <c r="B171" s="23"/>
      <c r="C171" s="24"/>
      <c r="D171" s="22"/>
      <c r="E171" s="22"/>
      <c r="F171" s="9">
        <f t="shared" si="14"/>
        <v>0</v>
      </c>
      <c r="G171" s="14"/>
      <c r="H171" s="14"/>
      <c r="I171" s="9">
        <f t="shared" si="15"/>
        <v>0</v>
      </c>
      <c r="J171" s="6"/>
    </row>
    <row r="172" spans="1:10" x14ac:dyDescent="0.2">
      <c r="A172" s="22"/>
      <c r="B172" s="23"/>
      <c r="C172" s="24"/>
      <c r="D172" s="22"/>
      <c r="E172" s="22"/>
      <c r="F172" s="9">
        <f t="shared" si="14"/>
        <v>0</v>
      </c>
      <c r="G172" s="14"/>
      <c r="H172" s="14"/>
      <c r="I172" s="9">
        <f t="shared" si="15"/>
        <v>0</v>
      </c>
      <c r="J172" s="6"/>
    </row>
    <row r="173" spans="1:10" x14ac:dyDescent="0.2">
      <c r="A173" s="22"/>
      <c r="B173" s="23"/>
      <c r="C173" s="24"/>
      <c r="D173" s="22"/>
      <c r="E173" s="22"/>
      <c r="F173" s="9">
        <f t="shared" si="14"/>
        <v>0</v>
      </c>
      <c r="G173" s="14"/>
      <c r="H173" s="14"/>
      <c r="I173" s="9">
        <f t="shared" si="15"/>
        <v>0</v>
      </c>
      <c r="J173" s="6"/>
    </row>
    <row r="174" spans="1:10" x14ac:dyDescent="0.2">
      <c r="A174" s="22"/>
      <c r="B174" s="23"/>
      <c r="C174" s="24"/>
      <c r="D174" s="22"/>
      <c r="E174" s="22"/>
      <c r="F174" s="9">
        <f t="shared" si="14"/>
        <v>0</v>
      </c>
      <c r="G174" s="14"/>
      <c r="H174" s="14"/>
      <c r="I174" s="9">
        <f t="shared" si="15"/>
        <v>0</v>
      </c>
      <c r="J174" s="6"/>
    </row>
    <row r="175" spans="1:10" x14ac:dyDescent="0.2">
      <c r="A175" s="22"/>
      <c r="B175" s="23"/>
      <c r="C175" s="24"/>
      <c r="D175" s="22"/>
      <c r="E175" s="22"/>
      <c r="F175" s="9">
        <f t="shared" si="14"/>
        <v>0</v>
      </c>
      <c r="G175" s="14"/>
      <c r="H175" s="14"/>
      <c r="I175" s="9">
        <f t="shared" si="15"/>
        <v>0</v>
      </c>
      <c r="J175" s="6"/>
    </row>
    <row r="176" spans="1:10" x14ac:dyDescent="0.2">
      <c r="A176" s="22"/>
      <c r="B176" s="23"/>
      <c r="C176" s="24"/>
      <c r="D176" s="22"/>
      <c r="E176" s="22"/>
      <c r="F176" s="9">
        <f t="shared" si="14"/>
        <v>0</v>
      </c>
      <c r="G176" s="14"/>
      <c r="H176" s="14"/>
      <c r="I176" s="9">
        <f t="shared" si="15"/>
        <v>0</v>
      </c>
      <c r="J176" s="6"/>
    </row>
    <row r="179" spans="1:10" ht="26.25" x14ac:dyDescent="0.25">
      <c r="A179" s="13" t="s">
        <v>2</v>
      </c>
      <c r="B179" s="13" t="s">
        <v>3</v>
      </c>
      <c r="C179" s="13" t="s">
        <v>6</v>
      </c>
      <c r="D179" s="13" t="s">
        <v>4</v>
      </c>
      <c r="E179" s="13" t="s">
        <v>5</v>
      </c>
      <c r="F179" s="28"/>
      <c r="G179" s="28"/>
      <c r="H179" s="28"/>
      <c r="I179" s="28"/>
      <c r="J179" s="29"/>
    </row>
    <row r="180" spans="1:10" x14ac:dyDescent="0.2">
      <c r="A180" s="32"/>
      <c r="B180" s="32"/>
      <c r="C180" s="49"/>
      <c r="D180" s="32"/>
      <c r="E180" s="33"/>
    </row>
    <row r="182" spans="1:10" x14ac:dyDescent="0.2">
      <c r="A182" s="7" t="s">
        <v>7</v>
      </c>
      <c r="B182" s="7" t="s">
        <v>8</v>
      </c>
      <c r="C182" s="7" t="s">
        <v>9</v>
      </c>
      <c r="D182" s="7" t="s">
        <v>10</v>
      </c>
      <c r="E182" s="44" t="s">
        <v>21</v>
      </c>
      <c r="F182" s="12" t="str">
        <f>F161</f>
        <v>Total Requested Amount</v>
      </c>
      <c r="G182" s="12" t="s">
        <v>11</v>
      </c>
      <c r="H182" s="30" t="s">
        <v>13</v>
      </c>
      <c r="I182" s="12" t="s">
        <v>14</v>
      </c>
      <c r="J182" s="5"/>
    </row>
    <row r="183" spans="1:10" x14ac:dyDescent="0.2">
      <c r="A183" s="22"/>
      <c r="B183" s="23"/>
      <c r="C183" s="24"/>
      <c r="D183" s="22"/>
      <c r="E183" s="22"/>
      <c r="F183" s="9">
        <f>B183*C183</f>
        <v>0</v>
      </c>
      <c r="G183" s="14"/>
      <c r="H183" s="14"/>
      <c r="I183" s="9">
        <f>G183-H183</f>
        <v>0</v>
      </c>
      <c r="J183" s="6"/>
    </row>
    <row r="184" spans="1:10" x14ac:dyDescent="0.2">
      <c r="A184" s="22"/>
      <c r="B184" s="23"/>
      <c r="C184" s="24"/>
      <c r="D184" s="22"/>
      <c r="E184" s="22"/>
      <c r="F184" s="9">
        <f t="shared" ref="F184:F197" si="16">B184*C184</f>
        <v>0</v>
      </c>
      <c r="G184" s="14"/>
      <c r="H184" s="14"/>
      <c r="I184" s="9">
        <f t="shared" ref="I184:I197" si="17">G184-H184</f>
        <v>0</v>
      </c>
      <c r="J184" s="6"/>
    </row>
    <row r="185" spans="1:10" x14ac:dyDescent="0.2">
      <c r="A185" s="22"/>
      <c r="B185" s="23"/>
      <c r="C185" s="24"/>
      <c r="D185" s="22"/>
      <c r="E185" s="22"/>
      <c r="F185" s="9">
        <f t="shared" si="16"/>
        <v>0</v>
      </c>
      <c r="G185" s="14"/>
      <c r="H185" s="14"/>
      <c r="I185" s="9">
        <f t="shared" si="17"/>
        <v>0</v>
      </c>
      <c r="J185" s="6"/>
    </row>
    <row r="186" spans="1:10" x14ac:dyDescent="0.2">
      <c r="A186" s="22"/>
      <c r="B186" s="23"/>
      <c r="C186" s="24"/>
      <c r="D186" s="22"/>
      <c r="E186" s="22"/>
      <c r="F186" s="9">
        <f t="shared" si="16"/>
        <v>0</v>
      </c>
      <c r="G186" s="14"/>
      <c r="H186" s="14"/>
      <c r="I186" s="9">
        <f t="shared" si="17"/>
        <v>0</v>
      </c>
      <c r="J186" s="6"/>
    </row>
    <row r="187" spans="1:10" x14ac:dyDescent="0.2">
      <c r="A187" s="22"/>
      <c r="B187" s="23"/>
      <c r="C187" s="24"/>
      <c r="D187" s="22"/>
      <c r="E187" s="22"/>
      <c r="F187" s="9">
        <f t="shared" si="16"/>
        <v>0</v>
      </c>
      <c r="G187" s="14"/>
      <c r="H187" s="14"/>
      <c r="I187" s="9">
        <f t="shared" si="17"/>
        <v>0</v>
      </c>
      <c r="J187" s="6"/>
    </row>
    <row r="188" spans="1:10" x14ac:dyDescent="0.2">
      <c r="A188" s="22"/>
      <c r="B188" s="23"/>
      <c r="C188" s="24"/>
      <c r="D188" s="22"/>
      <c r="E188" s="22"/>
      <c r="F188" s="9">
        <f t="shared" si="16"/>
        <v>0</v>
      </c>
      <c r="G188" s="14"/>
      <c r="H188" s="14"/>
      <c r="I188" s="9">
        <f t="shared" si="17"/>
        <v>0</v>
      </c>
      <c r="J188" s="6"/>
    </row>
    <row r="189" spans="1:10" x14ac:dyDescent="0.2">
      <c r="A189" s="22"/>
      <c r="B189" s="23"/>
      <c r="C189" s="24"/>
      <c r="D189" s="22"/>
      <c r="E189" s="22"/>
      <c r="F189" s="9">
        <f t="shared" si="16"/>
        <v>0</v>
      </c>
      <c r="G189" s="14"/>
      <c r="H189" s="14"/>
      <c r="I189" s="9">
        <f t="shared" si="17"/>
        <v>0</v>
      </c>
      <c r="J189" s="6"/>
    </row>
    <row r="190" spans="1:10" x14ac:dyDescent="0.2">
      <c r="A190" s="22"/>
      <c r="B190" s="23"/>
      <c r="C190" s="24"/>
      <c r="D190" s="22"/>
      <c r="E190" s="22"/>
      <c r="F190" s="9">
        <f t="shared" si="16"/>
        <v>0</v>
      </c>
      <c r="G190" s="14"/>
      <c r="H190" s="14"/>
      <c r="I190" s="9">
        <f t="shared" si="17"/>
        <v>0</v>
      </c>
      <c r="J190" s="6"/>
    </row>
    <row r="191" spans="1:10" x14ac:dyDescent="0.2">
      <c r="A191" s="22"/>
      <c r="B191" s="23"/>
      <c r="C191" s="24"/>
      <c r="D191" s="22"/>
      <c r="E191" s="22"/>
      <c r="F191" s="9">
        <f t="shared" si="16"/>
        <v>0</v>
      </c>
      <c r="G191" s="14"/>
      <c r="H191" s="14"/>
      <c r="I191" s="9">
        <f t="shared" si="17"/>
        <v>0</v>
      </c>
      <c r="J191" s="6"/>
    </row>
    <row r="192" spans="1:10" x14ac:dyDescent="0.2">
      <c r="A192" s="22"/>
      <c r="B192" s="23"/>
      <c r="C192" s="24"/>
      <c r="D192" s="22"/>
      <c r="E192" s="22"/>
      <c r="F192" s="9">
        <f t="shared" si="16"/>
        <v>0</v>
      </c>
      <c r="G192" s="14"/>
      <c r="H192" s="14"/>
      <c r="I192" s="9">
        <f t="shared" si="17"/>
        <v>0</v>
      </c>
      <c r="J192" s="6"/>
    </row>
    <row r="193" spans="1:10" x14ac:dyDescent="0.2">
      <c r="A193" s="22"/>
      <c r="B193" s="23"/>
      <c r="C193" s="24"/>
      <c r="D193" s="22"/>
      <c r="E193" s="22"/>
      <c r="F193" s="9">
        <f t="shared" si="16"/>
        <v>0</v>
      </c>
      <c r="G193" s="14"/>
      <c r="H193" s="14"/>
      <c r="I193" s="9">
        <f t="shared" si="17"/>
        <v>0</v>
      </c>
      <c r="J193" s="6"/>
    </row>
    <row r="194" spans="1:10" x14ac:dyDescent="0.2">
      <c r="A194" s="22"/>
      <c r="B194" s="23"/>
      <c r="C194" s="24"/>
      <c r="D194" s="22"/>
      <c r="E194" s="22"/>
      <c r="F194" s="9">
        <f t="shared" si="16"/>
        <v>0</v>
      </c>
      <c r="G194" s="14"/>
      <c r="H194" s="14"/>
      <c r="I194" s="9">
        <f t="shared" si="17"/>
        <v>0</v>
      </c>
      <c r="J194" s="6"/>
    </row>
    <row r="195" spans="1:10" x14ac:dyDescent="0.2">
      <c r="A195" s="22"/>
      <c r="B195" s="23"/>
      <c r="C195" s="24"/>
      <c r="D195" s="22"/>
      <c r="E195" s="22"/>
      <c r="F195" s="9">
        <f t="shared" si="16"/>
        <v>0</v>
      </c>
      <c r="G195" s="14"/>
      <c r="H195" s="14"/>
      <c r="I195" s="9">
        <f t="shared" si="17"/>
        <v>0</v>
      </c>
      <c r="J195" s="6"/>
    </row>
    <row r="196" spans="1:10" x14ac:dyDescent="0.2">
      <c r="A196" s="22"/>
      <c r="B196" s="23"/>
      <c r="C196" s="24"/>
      <c r="D196" s="22"/>
      <c r="E196" s="22"/>
      <c r="F196" s="9">
        <f t="shared" si="16"/>
        <v>0</v>
      </c>
      <c r="G196" s="14"/>
      <c r="H196" s="14"/>
      <c r="I196" s="9">
        <f t="shared" si="17"/>
        <v>0</v>
      </c>
      <c r="J196" s="6"/>
    </row>
    <row r="197" spans="1:10" x14ac:dyDescent="0.2">
      <c r="A197" s="22"/>
      <c r="B197" s="23"/>
      <c r="C197" s="24"/>
      <c r="D197" s="22"/>
      <c r="E197" s="22"/>
      <c r="F197" s="9">
        <f t="shared" si="16"/>
        <v>0</v>
      </c>
      <c r="G197" s="14"/>
      <c r="H197" s="14"/>
      <c r="I197" s="9">
        <f t="shared" si="17"/>
        <v>0</v>
      </c>
      <c r="J197" s="6"/>
    </row>
    <row r="200" spans="1:10" ht="26.25" x14ac:dyDescent="0.25">
      <c r="A200" s="13" t="s">
        <v>2</v>
      </c>
      <c r="B200" s="13" t="s">
        <v>3</v>
      </c>
      <c r="C200" s="13" t="s">
        <v>6</v>
      </c>
      <c r="D200" s="13" t="s">
        <v>4</v>
      </c>
      <c r="E200" s="13" t="s">
        <v>5</v>
      </c>
      <c r="F200" s="28"/>
      <c r="G200" s="28"/>
      <c r="H200" s="28"/>
      <c r="I200" s="28"/>
      <c r="J200" s="29"/>
    </row>
    <row r="201" spans="1:10" x14ac:dyDescent="0.2">
      <c r="A201" s="32"/>
      <c r="B201" s="32"/>
      <c r="C201" s="49"/>
      <c r="D201" s="32"/>
      <c r="E201" s="33"/>
    </row>
    <row r="203" spans="1:10" x14ac:dyDescent="0.2">
      <c r="A203" s="7" t="s">
        <v>7</v>
      </c>
      <c r="B203" s="7" t="s">
        <v>8</v>
      </c>
      <c r="C203" s="7" t="s">
        <v>9</v>
      </c>
      <c r="D203" s="7" t="s">
        <v>10</v>
      </c>
      <c r="E203" s="44" t="s">
        <v>21</v>
      </c>
      <c r="F203" s="12" t="str">
        <f>F182</f>
        <v>Total Requested Amount</v>
      </c>
      <c r="G203" s="12" t="s">
        <v>11</v>
      </c>
      <c r="H203" s="30" t="s">
        <v>13</v>
      </c>
      <c r="I203" s="12" t="s">
        <v>14</v>
      </c>
      <c r="J203" s="5"/>
    </row>
    <row r="204" spans="1:10" x14ac:dyDescent="0.2">
      <c r="A204" s="22"/>
      <c r="B204" s="23"/>
      <c r="C204" s="24"/>
      <c r="D204" s="22"/>
      <c r="E204" s="22"/>
      <c r="F204" s="9">
        <f>B204*C204</f>
        <v>0</v>
      </c>
      <c r="G204" s="14"/>
      <c r="H204" s="14"/>
      <c r="I204" s="9">
        <f>G204-H204</f>
        <v>0</v>
      </c>
      <c r="J204" s="6"/>
    </row>
    <row r="205" spans="1:10" x14ac:dyDescent="0.2">
      <c r="A205" s="22"/>
      <c r="B205" s="23"/>
      <c r="C205" s="24"/>
      <c r="D205" s="22"/>
      <c r="E205" s="22"/>
      <c r="F205" s="9">
        <f t="shared" ref="F205:F218" si="18">B205*C205</f>
        <v>0</v>
      </c>
      <c r="G205" s="14"/>
      <c r="H205" s="14"/>
      <c r="I205" s="9">
        <f t="shared" ref="I205:I218" si="19">G205-H205</f>
        <v>0</v>
      </c>
      <c r="J205" s="6"/>
    </row>
    <row r="206" spans="1:10" x14ac:dyDescent="0.2">
      <c r="A206" s="22"/>
      <c r="B206" s="23"/>
      <c r="C206" s="24"/>
      <c r="D206" s="22"/>
      <c r="E206" s="22"/>
      <c r="F206" s="9">
        <f t="shared" si="18"/>
        <v>0</v>
      </c>
      <c r="G206" s="14"/>
      <c r="H206" s="14"/>
      <c r="I206" s="9">
        <f t="shared" si="19"/>
        <v>0</v>
      </c>
      <c r="J206" s="6"/>
    </row>
    <row r="207" spans="1:10" x14ac:dyDescent="0.2">
      <c r="A207" s="22"/>
      <c r="B207" s="23"/>
      <c r="C207" s="24"/>
      <c r="D207" s="22"/>
      <c r="E207" s="22"/>
      <c r="F207" s="9">
        <f t="shared" si="18"/>
        <v>0</v>
      </c>
      <c r="G207" s="14"/>
      <c r="H207" s="14"/>
      <c r="I207" s="9">
        <f t="shared" si="19"/>
        <v>0</v>
      </c>
      <c r="J207" s="6"/>
    </row>
    <row r="208" spans="1:10" x14ac:dyDescent="0.2">
      <c r="A208" s="22"/>
      <c r="B208" s="23"/>
      <c r="C208" s="24"/>
      <c r="D208" s="22"/>
      <c r="E208" s="22"/>
      <c r="F208" s="9">
        <f t="shared" si="18"/>
        <v>0</v>
      </c>
      <c r="G208" s="14"/>
      <c r="H208" s="14"/>
      <c r="I208" s="9">
        <f t="shared" si="19"/>
        <v>0</v>
      </c>
      <c r="J208" s="6"/>
    </row>
    <row r="209" spans="1:10" x14ac:dyDescent="0.2">
      <c r="A209" s="22"/>
      <c r="B209" s="23"/>
      <c r="C209" s="24"/>
      <c r="D209" s="22"/>
      <c r="E209" s="22"/>
      <c r="F209" s="9">
        <f t="shared" si="18"/>
        <v>0</v>
      </c>
      <c r="G209" s="14"/>
      <c r="H209" s="14"/>
      <c r="I209" s="9">
        <f t="shared" si="19"/>
        <v>0</v>
      </c>
      <c r="J209" s="6"/>
    </row>
    <row r="210" spans="1:10" x14ac:dyDescent="0.2">
      <c r="A210" s="22"/>
      <c r="B210" s="23"/>
      <c r="C210" s="24"/>
      <c r="D210" s="22"/>
      <c r="E210" s="22"/>
      <c r="F210" s="9">
        <f t="shared" si="18"/>
        <v>0</v>
      </c>
      <c r="G210" s="14"/>
      <c r="H210" s="14"/>
      <c r="I210" s="9">
        <f t="shared" si="19"/>
        <v>0</v>
      </c>
      <c r="J210" s="6"/>
    </row>
    <row r="211" spans="1:10" x14ac:dyDescent="0.2">
      <c r="A211" s="22"/>
      <c r="B211" s="23"/>
      <c r="C211" s="24"/>
      <c r="D211" s="22"/>
      <c r="E211" s="22"/>
      <c r="F211" s="9">
        <f t="shared" si="18"/>
        <v>0</v>
      </c>
      <c r="G211" s="14"/>
      <c r="H211" s="14"/>
      <c r="I211" s="9">
        <f t="shared" si="19"/>
        <v>0</v>
      </c>
      <c r="J211" s="6"/>
    </row>
    <row r="212" spans="1:10" x14ac:dyDescent="0.2">
      <c r="A212" s="22"/>
      <c r="B212" s="23"/>
      <c r="C212" s="24"/>
      <c r="D212" s="22"/>
      <c r="E212" s="22"/>
      <c r="F212" s="9">
        <f t="shared" si="18"/>
        <v>0</v>
      </c>
      <c r="G212" s="14"/>
      <c r="H212" s="14"/>
      <c r="I212" s="9">
        <f t="shared" si="19"/>
        <v>0</v>
      </c>
      <c r="J212" s="6"/>
    </row>
    <row r="213" spans="1:10" x14ac:dyDescent="0.2">
      <c r="A213" s="22"/>
      <c r="B213" s="23"/>
      <c r="C213" s="24"/>
      <c r="D213" s="22"/>
      <c r="E213" s="22"/>
      <c r="F213" s="9">
        <f t="shared" si="18"/>
        <v>0</v>
      </c>
      <c r="G213" s="14"/>
      <c r="H213" s="14"/>
      <c r="I213" s="9">
        <f t="shared" si="19"/>
        <v>0</v>
      </c>
      <c r="J213" s="6"/>
    </row>
    <row r="214" spans="1:10" x14ac:dyDescent="0.2">
      <c r="A214" s="22"/>
      <c r="B214" s="23"/>
      <c r="C214" s="24"/>
      <c r="D214" s="22"/>
      <c r="E214" s="22"/>
      <c r="F214" s="9">
        <f t="shared" si="18"/>
        <v>0</v>
      </c>
      <c r="G214" s="14"/>
      <c r="H214" s="14"/>
      <c r="I214" s="9">
        <f t="shared" si="19"/>
        <v>0</v>
      </c>
      <c r="J214" s="6"/>
    </row>
    <row r="215" spans="1:10" x14ac:dyDescent="0.2">
      <c r="A215" s="22"/>
      <c r="B215" s="23"/>
      <c r="C215" s="24"/>
      <c r="D215" s="22"/>
      <c r="E215" s="22"/>
      <c r="F215" s="9">
        <f t="shared" si="18"/>
        <v>0</v>
      </c>
      <c r="G215" s="14"/>
      <c r="H215" s="14"/>
      <c r="I215" s="9">
        <f t="shared" si="19"/>
        <v>0</v>
      </c>
      <c r="J215" s="6"/>
    </row>
    <row r="216" spans="1:10" x14ac:dyDescent="0.2">
      <c r="A216" s="22"/>
      <c r="B216" s="23"/>
      <c r="C216" s="24"/>
      <c r="D216" s="22"/>
      <c r="E216" s="22"/>
      <c r="F216" s="9">
        <f t="shared" si="18"/>
        <v>0</v>
      </c>
      <c r="G216" s="14"/>
      <c r="H216" s="14"/>
      <c r="I216" s="9">
        <f t="shared" si="19"/>
        <v>0</v>
      </c>
      <c r="J216" s="6"/>
    </row>
    <row r="217" spans="1:10" x14ac:dyDescent="0.2">
      <c r="A217" s="22"/>
      <c r="B217" s="23"/>
      <c r="C217" s="24"/>
      <c r="D217" s="22"/>
      <c r="E217" s="22"/>
      <c r="F217" s="9">
        <f t="shared" si="18"/>
        <v>0</v>
      </c>
      <c r="G217" s="14"/>
      <c r="H217" s="14"/>
      <c r="I217" s="9">
        <f t="shared" si="19"/>
        <v>0</v>
      </c>
      <c r="J217" s="6"/>
    </row>
    <row r="218" spans="1:10" x14ac:dyDescent="0.2">
      <c r="A218" s="22"/>
      <c r="B218" s="23"/>
      <c r="C218" s="24"/>
      <c r="D218" s="22"/>
      <c r="E218" s="22"/>
      <c r="F218" s="9">
        <f t="shared" si="18"/>
        <v>0</v>
      </c>
      <c r="G218" s="14"/>
      <c r="H218" s="14"/>
      <c r="I218" s="9">
        <f t="shared" si="19"/>
        <v>0</v>
      </c>
      <c r="J218" s="6"/>
    </row>
    <row r="221" spans="1:10" ht="26.25" x14ac:dyDescent="0.25">
      <c r="A221" s="13" t="s">
        <v>2</v>
      </c>
      <c r="B221" s="13" t="s">
        <v>3</v>
      </c>
      <c r="C221" s="13" t="s">
        <v>6</v>
      </c>
      <c r="D221" s="13" t="s">
        <v>4</v>
      </c>
      <c r="E221" s="13" t="s">
        <v>5</v>
      </c>
      <c r="F221" s="28"/>
      <c r="G221" s="28"/>
      <c r="H221" s="28"/>
      <c r="I221" s="28"/>
      <c r="J221" s="29"/>
    </row>
    <row r="222" spans="1:10" x14ac:dyDescent="0.2">
      <c r="A222" s="32"/>
      <c r="B222" s="32"/>
      <c r="C222" s="49"/>
      <c r="D222" s="32"/>
      <c r="E222" s="33"/>
    </row>
    <row r="224" spans="1:10" x14ac:dyDescent="0.2">
      <c r="A224" s="7" t="s">
        <v>7</v>
      </c>
      <c r="B224" s="7" t="s">
        <v>8</v>
      </c>
      <c r="C224" s="7" t="s">
        <v>9</v>
      </c>
      <c r="D224" s="7" t="s">
        <v>10</v>
      </c>
      <c r="E224" s="44" t="s">
        <v>21</v>
      </c>
      <c r="F224" s="12" t="str">
        <f>F203</f>
        <v>Total Requested Amount</v>
      </c>
      <c r="G224" s="12" t="s">
        <v>11</v>
      </c>
      <c r="H224" s="30" t="s">
        <v>13</v>
      </c>
      <c r="I224" s="12" t="s">
        <v>14</v>
      </c>
      <c r="J224" s="5"/>
    </row>
    <row r="225" spans="1:10" x14ac:dyDescent="0.2">
      <c r="A225" s="22"/>
      <c r="B225" s="23"/>
      <c r="C225" s="24"/>
      <c r="D225" s="22"/>
      <c r="E225" s="22"/>
      <c r="F225" s="9">
        <f>B225*C225</f>
        <v>0</v>
      </c>
      <c r="G225" s="14"/>
      <c r="H225" s="14"/>
      <c r="I225" s="9">
        <f>G225-H225</f>
        <v>0</v>
      </c>
      <c r="J225" s="6"/>
    </row>
    <row r="226" spans="1:10" x14ac:dyDescent="0.2">
      <c r="A226" s="22"/>
      <c r="B226" s="23"/>
      <c r="C226" s="24"/>
      <c r="D226" s="22"/>
      <c r="E226" s="22"/>
      <c r="F226" s="9">
        <f t="shared" ref="F226:F239" si="20">B226*C226</f>
        <v>0</v>
      </c>
      <c r="G226" s="14"/>
      <c r="H226" s="14"/>
      <c r="I226" s="9">
        <f t="shared" ref="I226:I239" si="21">G226-H226</f>
        <v>0</v>
      </c>
      <c r="J226" s="6"/>
    </row>
    <row r="227" spans="1:10" x14ac:dyDescent="0.2">
      <c r="A227" s="22"/>
      <c r="B227" s="23"/>
      <c r="C227" s="24"/>
      <c r="D227" s="22"/>
      <c r="E227" s="22"/>
      <c r="F227" s="9">
        <f t="shared" si="20"/>
        <v>0</v>
      </c>
      <c r="G227" s="14"/>
      <c r="H227" s="14"/>
      <c r="I227" s="9">
        <f t="shared" si="21"/>
        <v>0</v>
      </c>
      <c r="J227" s="6"/>
    </row>
    <row r="228" spans="1:10" x14ac:dyDescent="0.2">
      <c r="A228" s="22"/>
      <c r="B228" s="23"/>
      <c r="C228" s="24"/>
      <c r="D228" s="22"/>
      <c r="E228" s="22"/>
      <c r="F228" s="9">
        <f t="shared" si="20"/>
        <v>0</v>
      </c>
      <c r="G228" s="14"/>
      <c r="H228" s="14"/>
      <c r="I228" s="9">
        <f t="shared" si="21"/>
        <v>0</v>
      </c>
      <c r="J228" s="6"/>
    </row>
    <row r="229" spans="1:10" x14ac:dyDescent="0.2">
      <c r="A229" s="22"/>
      <c r="B229" s="23"/>
      <c r="C229" s="24"/>
      <c r="D229" s="22"/>
      <c r="E229" s="22"/>
      <c r="F229" s="9">
        <f t="shared" si="20"/>
        <v>0</v>
      </c>
      <c r="G229" s="14"/>
      <c r="H229" s="14"/>
      <c r="I229" s="9">
        <f t="shared" si="21"/>
        <v>0</v>
      </c>
      <c r="J229" s="6"/>
    </row>
    <row r="230" spans="1:10" x14ac:dyDescent="0.2">
      <c r="A230" s="22"/>
      <c r="B230" s="23"/>
      <c r="C230" s="24"/>
      <c r="D230" s="22"/>
      <c r="E230" s="22"/>
      <c r="F230" s="9">
        <f t="shared" si="20"/>
        <v>0</v>
      </c>
      <c r="G230" s="14"/>
      <c r="H230" s="14"/>
      <c r="I230" s="9">
        <f t="shared" si="21"/>
        <v>0</v>
      </c>
      <c r="J230" s="6"/>
    </row>
    <row r="231" spans="1:10" x14ac:dyDescent="0.2">
      <c r="A231" s="22"/>
      <c r="B231" s="23"/>
      <c r="C231" s="24"/>
      <c r="D231" s="22"/>
      <c r="E231" s="22"/>
      <c r="F231" s="9">
        <f t="shared" si="20"/>
        <v>0</v>
      </c>
      <c r="G231" s="14"/>
      <c r="H231" s="14"/>
      <c r="I231" s="9">
        <f t="shared" si="21"/>
        <v>0</v>
      </c>
      <c r="J231" s="6"/>
    </row>
    <row r="232" spans="1:10" x14ac:dyDescent="0.2">
      <c r="A232" s="22"/>
      <c r="B232" s="23"/>
      <c r="C232" s="24"/>
      <c r="D232" s="22"/>
      <c r="E232" s="22"/>
      <c r="F232" s="9">
        <f t="shared" si="20"/>
        <v>0</v>
      </c>
      <c r="G232" s="14"/>
      <c r="H232" s="14"/>
      <c r="I232" s="9">
        <f t="shared" si="21"/>
        <v>0</v>
      </c>
      <c r="J232" s="6"/>
    </row>
    <row r="233" spans="1:10" x14ac:dyDescent="0.2">
      <c r="A233" s="22"/>
      <c r="B233" s="23"/>
      <c r="C233" s="24"/>
      <c r="D233" s="22"/>
      <c r="E233" s="22"/>
      <c r="F233" s="9">
        <f t="shared" si="20"/>
        <v>0</v>
      </c>
      <c r="G233" s="14"/>
      <c r="H233" s="14"/>
      <c r="I233" s="9">
        <f t="shared" si="21"/>
        <v>0</v>
      </c>
      <c r="J233" s="6"/>
    </row>
    <row r="234" spans="1:10" x14ac:dyDescent="0.2">
      <c r="A234" s="22"/>
      <c r="B234" s="23"/>
      <c r="C234" s="24"/>
      <c r="D234" s="22"/>
      <c r="E234" s="22"/>
      <c r="F234" s="9">
        <f t="shared" si="20"/>
        <v>0</v>
      </c>
      <c r="G234" s="14"/>
      <c r="H234" s="14"/>
      <c r="I234" s="9">
        <f t="shared" si="21"/>
        <v>0</v>
      </c>
      <c r="J234" s="6"/>
    </row>
    <row r="235" spans="1:10" x14ac:dyDescent="0.2">
      <c r="A235" s="22"/>
      <c r="B235" s="23"/>
      <c r="C235" s="24"/>
      <c r="D235" s="22"/>
      <c r="E235" s="22"/>
      <c r="F235" s="9">
        <f t="shared" si="20"/>
        <v>0</v>
      </c>
      <c r="G235" s="14"/>
      <c r="H235" s="14"/>
      <c r="I235" s="9">
        <f t="shared" si="21"/>
        <v>0</v>
      </c>
      <c r="J235" s="6"/>
    </row>
    <row r="236" spans="1:10" x14ac:dyDescent="0.2">
      <c r="A236" s="22"/>
      <c r="B236" s="23"/>
      <c r="C236" s="24"/>
      <c r="D236" s="22"/>
      <c r="E236" s="22"/>
      <c r="F236" s="9">
        <f t="shared" si="20"/>
        <v>0</v>
      </c>
      <c r="G236" s="14"/>
      <c r="H236" s="14"/>
      <c r="I236" s="9">
        <f t="shared" si="21"/>
        <v>0</v>
      </c>
      <c r="J236" s="6"/>
    </row>
    <row r="237" spans="1:10" x14ac:dyDescent="0.2">
      <c r="A237" s="22"/>
      <c r="B237" s="23"/>
      <c r="C237" s="24"/>
      <c r="D237" s="22"/>
      <c r="E237" s="22"/>
      <c r="F237" s="9">
        <f t="shared" si="20"/>
        <v>0</v>
      </c>
      <c r="G237" s="14"/>
      <c r="H237" s="14"/>
      <c r="I237" s="9">
        <f t="shared" si="21"/>
        <v>0</v>
      </c>
      <c r="J237" s="6"/>
    </row>
    <row r="238" spans="1:10" x14ac:dyDescent="0.2">
      <c r="A238" s="22"/>
      <c r="B238" s="23"/>
      <c r="C238" s="24"/>
      <c r="D238" s="22"/>
      <c r="E238" s="22"/>
      <c r="F238" s="9">
        <f t="shared" si="20"/>
        <v>0</v>
      </c>
      <c r="G238" s="14"/>
      <c r="H238" s="14"/>
      <c r="I238" s="9">
        <f t="shared" si="21"/>
        <v>0</v>
      </c>
      <c r="J238" s="6"/>
    </row>
    <row r="239" spans="1:10" x14ac:dyDescent="0.2">
      <c r="A239" s="22"/>
      <c r="B239" s="23"/>
      <c r="C239" s="24"/>
      <c r="D239" s="22"/>
      <c r="E239" s="22"/>
      <c r="F239" s="9">
        <f t="shared" si="20"/>
        <v>0</v>
      </c>
      <c r="G239" s="14"/>
      <c r="H239" s="14"/>
      <c r="I239" s="9">
        <f t="shared" si="21"/>
        <v>0</v>
      </c>
      <c r="J239" s="6"/>
    </row>
    <row r="242" spans="1:10" ht="26.25" x14ac:dyDescent="0.25">
      <c r="A242" s="13" t="s">
        <v>2</v>
      </c>
      <c r="B242" s="13" t="s">
        <v>3</v>
      </c>
      <c r="C242" s="13" t="s">
        <v>6</v>
      </c>
      <c r="D242" s="13" t="s">
        <v>4</v>
      </c>
      <c r="E242" s="13" t="s">
        <v>5</v>
      </c>
      <c r="F242" s="28"/>
      <c r="G242" s="28"/>
      <c r="H242" s="28"/>
      <c r="I242" s="28"/>
      <c r="J242" s="29"/>
    </row>
    <row r="243" spans="1:10" x14ac:dyDescent="0.2">
      <c r="A243" s="32"/>
      <c r="B243" s="32"/>
      <c r="C243" s="49"/>
      <c r="D243" s="32"/>
      <c r="E243" s="33"/>
    </row>
    <row r="245" spans="1:10" x14ac:dyDescent="0.2">
      <c r="A245" s="7" t="s">
        <v>7</v>
      </c>
      <c r="B245" s="7" t="s">
        <v>8</v>
      </c>
      <c r="C245" s="7" t="s">
        <v>9</v>
      </c>
      <c r="D245" s="7" t="s">
        <v>10</v>
      </c>
      <c r="E245" s="44" t="s">
        <v>21</v>
      </c>
      <c r="F245" s="12" t="str">
        <f>F224</f>
        <v>Total Requested Amount</v>
      </c>
      <c r="G245" s="12" t="s">
        <v>11</v>
      </c>
      <c r="H245" s="30" t="s">
        <v>13</v>
      </c>
      <c r="I245" s="12" t="s">
        <v>14</v>
      </c>
      <c r="J245" s="5"/>
    </row>
    <row r="246" spans="1:10" x14ac:dyDescent="0.2">
      <c r="A246" s="22"/>
      <c r="B246" s="23"/>
      <c r="C246" s="24"/>
      <c r="D246" s="22"/>
      <c r="E246" s="22"/>
      <c r="F246" s="9">
        <f>B246*C246</f>
        <v>0</v>
      </c>
      <c r="G246" s="14"/>
      <c r="H246" s="14"/>
      <c r="I246" s="9">
        <f>G246-H246</f>
        <v>0</v>
      </c>
      <c r="J246" s="6"/>
    </row>
    <row r="247" spans="1:10" x14ac:dyDescent="0.2">
      <c r="A247" s="22"/>
      <c r="B247" s="23"/>
      <c r="C247" s="24"/>
      <c r="D247" s="22"/>
      <c r="E247" s="22"/>
      <c r="F247" s="9">
        <f t="shared" ref="F247:F260" si="22">B247*C247</f>
        <v>0</v>
      </c>
      <c r="G247" s="14"/>
      <c r="H247" s="14"/>
      <c r="I247" s="9">
        <f t="shared" ref="I247:I260" si="23">G247-H247</f>
        <v>0</v>
      </c>
      <c r="J247" s="6"/>
    </row>
    <row r="248" spans="1:10" x14ac:dyDescent="0.2">
      <c r="A248" s="22"/>
      <c r="B248" s="23"/>
      <c r="C248" s="24"/>
      <c r="D248" s="22"/>
      <c r="E248" s="22"/>
      <c r="F248" s="9">
        <f t="shared" si="22"/>
        <v>0</v>
      </c>
      <c r="G248" s="14"/>
      <c r="H248" s="14"/>
      <c r="I248" s="9">
        <f t="shared" si="23"/>
        <v>0</v>
      </c>
      <c r="J248" s="6"/>
    </row>
    <row r="249" spans="1:10" x14ac:dyDescent="0.2">
      <c r="A249" s="22"/>
      <c r="B249" s="23"/>
      <c r="C249" s="24"/>
      <c r="D249" s="22"/>
      <c r="E249" s="22"/>
      <c r="F249" s="9">
        <f t="shared" si="22"/>
        <v>0</v>
      </c>
      <c r="G249" s="14"/>
      <c r="H249" s="14"/>
      <c r="I249" s="9">
        <f t="shared" si="23"/>
        <v>0</v>
      </c>
      <c r="J249" s="6"/>
    </row>
    <row r="250" spans="1:10" x14ac:dyDescent="0.2">
      <c r="A250" s="22"/>
      <c r="B250" s="23"/>
      <c r="C250" s="24"/>
      <c r="D250" s="22"/>
      <c r="E250" s="22"/>
      <c r="F250" s="9">
        <f t="shared" si="22"/>
        <v>0</v>
      </c>
      <c r="G250" s="14"/>
      <c r="H250" s="14"/>
      <c r="I250" s="9">
        <f t="shared" si="23"/>
        <v>0</v>
      </c>
      <c r="J250" s="6"/>
    </row>
    <row r="251" spans="1:10" x14ac:dyDescent="0.2">
      <c r="A251" s="22"/>
      <c r="B251" s="23"/>
      <c r="C251" s="24"/>
      <c r="D251" s="22"/>
      <c r="E251" s="22"/>
      <c r="F251" s="9">
        <f t="shared" si="22"/>
        <v>0</v>
      </c>
      <c r="G251" s="14"/>
      <c r="H251" s="14"/>
      <c r="I251" s="9">
        <f t="shared" si="23"/>
        <v>0</v>
      </c>
      <c r="J251" s="6"/>
    </row>
    <row r="252" spans="1:10" x14ac:dyDescent="0.2">
      <c r="A252" s="22"/>
      <c r="B252" s="23"/>
      <c r="C252" s="24"/>
      <c r="D252" s="22"/>
      <c r="E252" s="22"/>
      <c r="F252" s="9">
        <f t="shared" si="22"/>
        <v>0</v>
      </c>
      <c r="G252" s="14"/>
      <c r="H252" s="14"/>
      <c r="I252" s="9">
        <f t="shared" si="23"/>
        <v>0</v>
      </c>
      <c r="J252" s="6"/>
    </row>
    <row r="253" spans="1:10" x14ac:dyDescent="0.2">
      <c r="A253" s="22"/>
      <c r="B253" s="23"/>
      <c r="C253" s="24"/>
      <c r="D253" s="22"/>
      <c r="E253" s="22"/>
      <c r="F253" s="9">
        <f t="shared" si="22"/>
        <v>0</v>
      </c>
      <c r="G253" s="14"/>
      <c r="H253" s="14"/>
      <c r="I253" s="9">
        <f t="shared" si="23"/>
        <v>0</v>
      </c>
      <c r="J253" s="6"/>
    </row>
    <row r="254" spans="1:10" x14ac:dyDescent="0.2">
      <c r="A254" s="22"/>
      <c r="B254" s="23"/>
      <c r="C254" s="24"/>
      <c r="D254" s="22"/>
      <c r="E254" s="22"/>
      <c r="F254" s="9">
        <f t="shared" si="22"/>
        <v>0</v>
      </c>
      <c r="G254" s="14"/>
      <c r="H254" s="14"/>
      <c r="I254" s="9">
        <f t="shared" si="23"/>
        <v>0</v>
      </c>
      <c r="J254" s="6"/>
    </row>
    <row r="255" spans="1:10" x14ac:dyDescent="0.2">
      <c r="A255" s="22"/>
      <c r="B255" s="23"/>
      <c r="C255" s="24"/>
      <c r="D255" s="22"/>
      <c r="E255" s="22"/>
      <c r="F255" s="9">
        <f t="shared" si="22"/>
        <v>0</v>
      </c>
      <c r="G255" s="14"/>
      <c r="H255" s="14"/>
      <c r="I255" s="9">
        <f t="shared" si="23"/>
        <v>0</v>
      </c>
      <c r="J255" s="6"/>
    </row>
    <row r="256" spans="1:10" x14ac:dyDescent="0.2">
      <c r="A256" s="22"/>
      <c r="B256" s="23"/>
      <c r="C256" s="24"/>
      <c r="D256" s="22"/>
      <c r="E256" s="22"/>
      <c r="F256" s="9">
        <f t="shared" si="22"/>
        <v>0</v>
      </c>
      <c r="G256" s="14"/>
      <c r="H256" s="14"/>
      <c r="I256" s="9">
        <f t="shared" si="23"/>
        <v>0</v>
      </c>
      <c r="J256" s="6"/>
    </row>
    <row r="257" spans="1:10" x14ac:dyDescent="0.2">
      <c r="A257" s="22"/>
      <c r="B257" s="23"/>
      <c r="C257" s="24"/>
      <c r="D257" s="22"/>
      <c r="E257" s="22"/>
      <c r="F257" s="9">
        <f t="shared" si="22"/>
        <v>0</v>
      </c>
      <c r="G257" s="14"/>
      <c r="H257" s="14"/>
      <c r="I257" s="9">
        <f t="shared" si="23"/>
        <v>0</v>
      </c>
      <c r="J257" s="6"/>
    </row>
    <row r="258" spans="1:10" x14ac:dyDescent="0.2">
      <c r="A258" s="22"/>
      <c r="B258" s="23"/>
      <c r="C258" s="24"/>
      <c r="D258" s="22"/>
      <c r="E258" s="22"/>
      <c r="F258" s="9">
        <f t="shared" si="22"/>
        <v>0</v>
      </c>
      <c r="G258" s="14"/>
      <c r="H258" s="14"/>
      <c r="I258" s="9">
        <f t="shared" si="23"/>
        <v>0</v>
      </c>
      <c r="J258" s="6"/>
    </row>
    <row r="259" spans="1:10" x14ac:dyDescent="0.2">
      <c r="A259" s="22"/>
      <c r="B259" s="23"/>
      <c r="C259" s="24"/>
      <c r="D259" s="22"/>
      <c r="E259" s="22"/>
      <c r="F259" s="9">
        <f t="shared" si="22"/>
        <v>0</v>
      </c>
      <c r="G259" s="14"/>
      <c r="H259" s="14"/>
      <c r="I259" s="9">
        <f t="shared" si="23"/>
        <v>0</v>
      </c>
      <c r="J259" s="6"/>
    </row>
    <row r="260" spans="1:10" x14ac:dyDescent="0.2">
      <c r="A260" s="22"/>
      <c r="B260" s="23"/>
      <c r="C260" s="24"/>
      <c r="D260" s="22"/>
      <c r="E260" s="22"/>
      <c r="F260" s="9">
        <f t="shared" si="22"/>
        <v>0</v>
      </c>
      <c r="G260" s="14"/>
      <c r="H260" s="14"/>
      <c r="I260" s="9">
        <f t="shared" si="23"/>
        <v>0</v>
      </c>
      <c r="J260" s="6"/>
    </row>
    <row r="263" spans="1:10" ht="25.5" x14ac:dyDescent="0.25">
      <c r="A263" s="13" t="s">
        <v>2</v>
      </c>
      <c r="B263" s="13" t="s">
        <v>3</v>
      </c>
      <c r="C263" s="21" t="s">
        <v>6</v>
      </c>
      <c r="D263" s="13" t="s">
        <v>4</v>
      </c>
      <c r="E263" s="13" t="s">
        <v>5</v>
      </c>
      <c r="F263" s="28"/>
      <c r="G263" s="28"/>
      <c r="H263" s="28"/>
      <c r="I263" s="28"/>
      <c r="J263" s="29"/>
    </row>
    <row r="264" spans="1:10" x14ac:dyDescent="0.2">
      <c r="A264" s="32"/>
      <c r="B264" s="32"/>
      <c r="C264" s="49"/>
      <c r="D264" s="32"/>
      <c r="E264" s="33"/>
    </row>
    <row r="266" spans="1:10" x14ac:dyDescent="0.2">
      <c r="A266" s="7" t="s">
        <v>7</v>
      </c>
      <c r="B266" s="7" t="s">
        <v>8</v>
      </c>
      <c r="C266" s="7" t="s">
        <v>9</v>
      </c>
      <c r="D266" s="7" t="s">
        <v>10</v>
      </c>
      <c r="E266" s="44" t="s">
        <v>21</v>
      </c>
      <c r="F266" s="12" t="str">
        <f>F245</f>
        <v>Total Requested Amount</v>
      </c>
      <c r="G266" s="12" t="s">
        <v>11</v>
      </c>
      <c r="H266" s="30" t="s">
        <v>13</v>
      </c>
      <c r="I266" s="12" t="s">
        <v>14</v>
      </c>
      <c r="J266" s="5"/>
    </row>
    <row r="267" spans="1:10" x14ac:dyDescent="0.2">
      <c r="A267" s="1"/>
      <c r="B267" s="8"/>
      <c r="C267" s="3"/>
      <c r="D267" s="1"/>
      <c r="E267" s="1"/>
      <c r="F267" s="9">
        <f>B267*C267</f>
        <v>0</v>
      </c>
      <c r="G267" s="14"/>
      <c r="H267" s="14"/>
      <c r="I267" s="9">
        <f>G267-H267</f>
        <v>0</v>
      </c>
      <c r="J267" s="6"/>
    </row>
    <row r="268" spans="1:10" x14ac:dyDescent="0.2">
      <c r="A268" s="1"/>
      <c r="B268" s="8"/>
      <c r="C268" s="3"/>
      <c r="D268" s="1"/>
      <c r="E268" s="1"/>
      <c r="F268" s="9">
        <f t="shared" ref="F268:F281" si="24">B268*C268</f>
        <v>0</v>
      </c>
      <c r="G268" s="14"/>
      <c r="H268" s="14"/>
      <c r="I268" s="9">
        <f t="shared" ref="I268:I281" si="25">G268-H268</f>
        <v>0</v>
      </c>
      <c r="J268" s="6"/>
    </row>
    <row r="269" spans="1:10" x14ac:dyDescent="0.2">
      <c r="A269" s="1"/>
      <c r="B269" s="8"/>
      <c r="C269" s="3"/>
      <c r="D269" s="1"/>
      <c r="E269" s="1"/>
      <c r="F269" s="9">
        <f t="shared" si="24"/>
        <v>0</v>
      </c>
      <c r="G269" s="14"/>
      <c r="H269" s="14"/>
      <c r="I269" s="9">
        <f t="shared" si="25"/>
        <v>0</v>
      </c>
      <c r="J269" s="6"/>
    </row>
    <row r="270" spans="1:10" x14ac:dyDescent="0.2">
      <c r="A270" s="1"/>
      <c r="B270" s="8"/>
      <c r="C270" s="3"/>
      <c r="D270" s="1"/>
      <c r="E270" s="1"/>
      <c r="F270" s="9">
        <f t="shared" si="24"/>
        <v>0</v>
      </c>
      <c r="G270" s="14"/>
      <c r="H270" s="14"/>
      <c r="I270" s="9">
        <f t="shared" si="25"/>
        <v>0</v>
      </c>
      <c r="J270" s="6"/>
    </row>
    <row r="271" spans="1:10" x14ac:dyDescent="0.2">
      <c r="A271" s="1"/>
      <c r="B271" s="8"/>
      <c r="C271" s="3"/>
      <c r="D271" s="1"/>
      <c r="E271" s="1"/>
      <c r="F271" s="9">
        <f t="shared" si="24"/>
        <v>0</v>
      </c>
      <c r="G271" s="14"/>
      <c r="H271" s="14"/>
      <c r="I271" s="9">
        <f t="shared" si="25"/>
        <v>0</v>
      </c>
      <c r="J271" s="6"/>
    </row>
    <row r="272" spans="1:10" x14ac:dyDescent="0.2">
      <c r="A272" s="1"/>
      <c r="B272" s="8"/>
      <c r="C272" s="3"/>
      <c r="D272" s="1"/>
      <c r="E272" s="1"/>
      <c r="F272" s="9">
        <f t="shared" si="24"/>
        <v>0</v>
      </c>
      <c r="G272" s="14"/>
      <c r="H272" s="14"/>
      <c r="I272" s="9">
        <f t="shared" si="25"/>
        <v>0</v>
      </c>
      <c r="J272" s="6"/>
    </row>
    <row r="273" spans="1:10" x14ac:dyDescent="0.2">
      <c r="A273" s="1"/>
      <c r="B273" s="8"/>
      <c r="C273" s="3"/>
      <c r="D273" s="1"/>
      <c r="E273" s="1"/>
      <c r="F273" s="9">
        <f t="shared" si="24"/>
        <v>0</v>
      </c>
      <c r="G273" s="14"/>
      <c r="H273" s="14"/>
      <c r="I273" s="9">
        <f t="shared" si="25"/>
        <v>0</v>
      </c>
      <c r="J273" s="6"/>
    </row>
    <row r="274" spans="1:10" x14ac:dyDescent="0.2">
      <c r="A274" s="1"/>
      <c r="B274" s="8"/>
      <c r="C274" s="3"/>
      <c r="D274" s="1"/>
      <c r="E274" s="1"/>
      <c r="F274" s="9">
        <f t="shared" si="24"/>
        <v>0</v>
      </c>
      <c r="G274" s="14"/>
      <c r="H274" s="14"/>
      <c r="I274" s="9">
        <f t="shared" si="25"/>
        <v>0</v>
      </c>
      <c r="J274" s="6"/>
    </row>
    <row r="275" spans="1:10" x14ac:dyDescent="0.2">
      <c r="A275" s="1"/>
      <c r="B275" s="8"/>
      <c r="C275" s="3"/>
      <c r="D275" s="1"/>
      <c r="E275" s="1"/>
      <c r="F275" s="9">
        <f t="shared" si="24"/>
        <v>0</v>
      </c>
      <c r="G275" s="14"/>
      <c r="H275" s="14"/>
      <c r="I275" s="9">
        <f t="shared" si="25"/>
        <v>0</v>
      </c>
      <c r="J275" s="6"/>
    </row>
    <row r="276" spans="1:10" x14ac:dyDescent="0.2">
      <c r="A276" s="1"/>
      <c r="B276" s="8"/>
      <c r="C276" s="3"/>
      <c r="D276" s="1"/>
      <c r="E276" s="1"/>
      <c r="F276" s="9">
        <f t="shared" si="24"/>
        <v>0</v>
      </c>
      <c r="G276" s="14"/>
      <c r="H276" s="14"/>
      <c r="I276" s="9">
        <f t="shared" si="25"/>
        <v>0</v>
      </c>
      <c r="J276" s="6"/>
    </row>
    <row r="277" spans="1:10" x14ac:dyDescent="0.2">
      <c r="A277" s="1"/>
      <c r="B277" s="8"/>
      <c r="C277" s="3"/>
      <c r="D277" s="1"/>
      <c r="E277" s="1"/>
      <c r="F277" s="9">
        <f t="shared" si="24"/>
        <v>0</v>
      </c>
      <c r="G277" s="14"/>
      <c r="H277" s="14"/>
      <c r="I277" s="9">
        <f t="shared" si="25"/>
        <v>0</v>
      </c>
      <c r="J277" s="6"/>
    </row>
    <row r="278" spans="1:10" x14ac:dyDescent="0.2">
      <c r="A278" s="1"/>
      <c r="B278" s="8"/>
      <c r="C278" s="3"/>
      <c r="D278" s="1"/>
      <c r="E278" s="1"/>
      <c r="F278" s="9">
        <f t="shared" si="24"/>
        <v>0</v>
      </c>
      <c r="G278" s="14"/>
      <c r="H278" s="14"/>
      <c r="I278" s="9">
        <f t="shared" si="25"/>
        <v>0</v>
      </c>
      <c r="J278" s="6"/>
    </row>
    <row r="279" spans="1:10" x14ac:dyDescent="0.2">
      <c r="A279" s="1"/>
      <c r="B279" s="8"/>
      <c r="C279" s="3"/>
      <c r="D279" s="1"/>
      <c r="E279" s="1"/>
      <c r="F279" s="9">
        <f t="shared" si="24"/>
        <v>0</v>
      </c>
      <c r="G279" s="14"/>
      <c r="H279" s="14"/>
      <c r="I279" s="9">
        <f t="shared" si="25"/>
        <v>0</v>
      </c>
      <c r="J279" s="6"/>
    </row>
    <row r="280" spans="1:10" x14ac:dyDescent="0.2">
      <c r="A280" s="1"/>
      <c r="B280" s="8"/>
      <c r="C280" s="3"/>
      <c r="D280" s="1"/>
      <c r="E280" s="1"/>
      <c r="F280" s="9">
        <f t="shared" si="24"/>
        <v>0</v>
      </c>
      <c r="G280" s="14"/>
      <c r="H280" s="14"/>
      <c r="I280" s="9">
        <f t="shared" si="25"/>
        <v>0</v>
      </c>
      <c r="J280" s="6"/>
    </row>
    <row r="281" spans="1:10" x14ac:dyDescent="0.2">
      <c r="A281" s="1"/>
      <c r="B281" s="8"/>
      <c r="C281" s="3"/>
      <c r="D281" s="1"/>
      <c r="E281" s="1"/>
      <c r="F281" s="9">
        <f t="shared" si="24"/>
        <v>0</v>
      </c>
      <c r="G281" s="14"/>
      <c r="H281" s="14"/>
      <c r="I281" s="9">
        <f t="shared" si="25"/>
        <v>0</v>
      </c>
      <c r="J281" s="6"/>
    </row>
    <row r="284" spans="1:10" ht="26.25" x14ac:dyDescent="0.25">
      <c r="A284" s="13" t="s">
        <v>2</v>
      </c>
      <c r="B284" s="13" t="s">
        <v>3</v>
      </c>
      <c r="C284" s="13" t="s">
        <v>6</v>
      </c>
      <c r="D284" s="13" t="s">
        <v>4</v>
      </c>
      <c r="E284" s="13" t="s">
        <v>5</v>
      </c>
      <c r="F284" s="28"/>
      <c r="G284" s="28"/>
      <c r="H284" s="28"/>
      <c r="I284" s="28"/>
      <c r="J284" s="29"/>
    </row>
    <row r="285" spans="1:10" x14ac:dyDescent="0.2">
      <c r="A285" s="32"/>
      <c r="B285" s="32"/>
      <c r="C285" s="49"/>
      <c r="D285" s="32"/>
      <c r="E285" s="33"/>
    </row>
    <row r="287" spans="1:10" x14ac:dyDescent="0.2">
      <c r="A287" s="7" t="s">
        <v>7</v>
      </c>
      <c r="B287" s="7" t="s">
        <v>8</v>
      </c>
      <c r="C287" s="7" t="s">
        <v>9</v>
      </c>
      <c r="D287" s="7" t="s">
        <v>10</v>
      </c>
      <c r="E287" s="44" t="s">
        <v>21</v>
      </c>
      <c r="F287" s="12" t="str">
        <f>F266</f>
        <v>Total Requested Amount</v>
      </c>
      <c r="G287" s="12" t="s">
        <v>11</v>
      </c>
      <c r="H287" s="30" t="s">
        <v>13</v>
      </c>
      <c r="I287" s="12" t="s">
        <v>14</v>
      </c>
      <c r="J287" s="5"/>
    </row>
    <row r="288" spans="1:10" x14ac:dyDescent="0.2">
      <c r="A288" s="22"/>
      <c r="B288" s="23"/>
      <c r="C288" s="24"/>
      <c r="D288" s="22"/>
      <c r="E288" s="22"/>
      <c r="F288" s="9">
        <f>B288*C288</f>
        <v>0</v>
      </c>
      <c r="G288" s="14"/>
      <c r="H288" s="14"/>
      <c r="I288" s="9">
        <f>G288-H288</f>
        <v>0</v>
      </c>
      <c r="J288" s="6"/>
    </row>
    <row r="289" spans="1:10" x14ac:dyDescent="0.2">
      <c r="A289" s="22"/>
      <c r="B289" s="23"/>
      <c r="C289" s="24"/>
      <c r="D289" s="22"/>
      <c r="E289" s="22"/>
      <c r="F289" s="9">
        <f t="shared" ref="F289:F302" si="26">B289*C289</f>
        <v>0</v>
      </c>
      <c r="G289" s="14"/>
      <c r="H289" s="14"/>
      <c r="I289" s="9">
        <f t="shared" ref="I289:I302" si="27">G289-H289</f>
        <v>0</v>
      </c>
      <c r="J289" s="6"/>
    </row>
    <row r="290" spans="1:10" x14ac:dyDescent="0.2">
      <c r="A290" s="22"/>
      <c r="B290" s="23"/>
      <c r="C290" s="24"/>
      <c r="D290" s="22"/>
      <c r="E290" s="22"/>
      <c r="F290" s="9">
        <f t="shared" si="26"/>
        <v>0</v>
      </c>
      <c r="G290" s="14"/>
      <c r="H290" s="14"/>
      <c r="I290" s="9">
        <f t="shared" si="27"/>
        <v>0</v>
      </c>
      <c r="J290" s="6"/>
    </row>
    <row r="291" spans="1:10" x14ac:dyDescent="0.2">
      <c r="A291" s="22"/>
      <c r="B291" s="23"/>
      <c r="C291" s="24"/>
      <c r="D291" s="22"/>
      <c r="E291" s="22"/>
      <c r="F291" s="9">
        <f t="shared" si="26"/>
        <v>0</v>
      </c>
      <c r="G291" s="14"/>
      <c r="H291" s="14"/>
      <c r="I291" s="9">
        <f t="shared" si="27"/>
        <v>0</v>
      </c>
      <c r="J291" s="6"/>
    </row>
    <row r="292" spans="1:10" x14ac:dyDescent="0.2">
      <c r="A292" s="22"/>
      <c r="B292" s="23"/>
      <c r="C292" s="24"/>
      <c r="D292" s="22"/>
      <c r="E292" s="22"/>
      <c r="F292" s="9">
        <f t="shared" si="26"/>
        <v>0</v>
      </c>
      <c r="G292" s="14"/>
      <c r="H292" s="14"/>
      <c r="I292" s="9">
        <f t="shared" si="27"/>
        <v>0</v>
      </c>
      <c r="J292" s="6"/>
    </row>
    <row r="293" spans="1:10" x14ac:dyDescent="0.2">
      <c r="A293" s="22"/>
      <c r="B293" s="23"/>
      <c r="C293" s="24"/>
      <c r="D293" s="22"/>
      <c r="E293" s="22"/>
      <c r="F293" s="9">
        <f t="shared" si="26"/>
        <v>0</v>
      </c>
      <c r="G293" s="14"/>
      <c r="H293" s="14"/>
      <c r="I293" s="9">
        <f t="shared" si="27"/>
        <v>0</v>
      </c>
      <c r="J293" s="6"/>
    </row>
    <row r="294" spans="1:10" x14ac:dyDescent="0.2">
      <c r="A294" s="22"/>
      <c r="B294" s="23"/>
      <c r="C294" s="24"/>
      <c r="D294" s="22"/>
      <c r="E294" s="22"/>
      <c r="F294" s="9">
        <f t="shared" si="26"/>
        <v>0</v>
      </c>
      <c r="G294" s="14"/>
      <c r="H294" s="14"/>
      <c r="I294" s="9">
        <f t="shared" si="27"/>
        <v>0</v>
      </c>
      <c r="J294" s="6"/>
    </row>
    <row r="295" spans="1:10" x14ac:dyDescent="0.2">
      <c r="A295" s="22"/>
      <c r="B295" s="23"/>
      <c r="C295" s="24"/>
      <c r="D295" s="22"/>
      <c r="E295" s="22"/>
      <c r="F295" s="9">
        <f t="shared" si="26"/>
        <v>0</v>
      </c>
      <c r="G295" s="14"/>
      <c r="H295" s="14"/>
      <c r="I295" s="9">
        <f t="shared" si="27"/>
        <v>0</v>
      </c>
      <c r="J295" s="6"/>
    </row>
    <row r="296" spans="1:10" x14ac:dyDescent="0.2">
      <c r="A296" s="22"/>
      <c r="B296" s="23"/>
      <c r="C296" s="24"/>
      <c r="D296" s="22"/>
      <c r="E296" s="22"/>
      <c r="F296" s="9">
        <f t="shared" si="26"/>
        <v>0</v>
      </c>
      <c r="G296" s="14"/>
      <c r="H296" s="14"/>
      <c r="I296" s="9">
        <f t="shared" si="27"/>
        <v>0</v>
      </c>
      <c r="J296" s="6"/>
    </row>
    <row r="297" spans="1:10" x14ac:dyDescent="0.2">
      <c r="A297" s="22"/>
      <c r="B297" s="23"/>
      <c r="C297" s="24"/>
      <c r="D297" s="22"/>
      <c r="E297" s="22"/>
      <c r="F297" s="9">
        <f t="shared" si="26"/>
        <v>0</v>
      </c>
      <c r="G297" s="14"/>
      <c r="H297" s="14"/>
      <c r="I297" s="9">
        <f t="shared" si="27"/>
        <v>0</v>
      </c>
      <c r="J297" s="6"/>
    </row>
    <row r="298" spans="1:10" x14ac:dyDescent="0.2">
      <c r="A298" s="22"/>
      <c r="B298" s="23"/>
      <c r="C298" s="24"/>
      <c r="D298" s="22"/>
      <c r="E298" s="22"/>
      <c r="F298" s="9">
        <f t="shared" si="26"/>
        <v>0</v>
      </c>
      <c r="G298" s="14"/>
      <c r="H298" s="14"/>
      <c r="I298" s="9">
        <f t="shared" si="27"/>
        <v>0</v>
      </c>
      <c r="J298" s="6"/>
    </row>
    <row r="299" spans="1:10" x14ac:dyDescent="0.2">
      <c r="A299" s="22"/>
      <c r="B299" s="23"/>
      <c r="C299" s="24"/>
      <c r="D299" s="22"/>
      <c r="E299" s="22"/>
      <c r="F299" s="9">
        <f t="shared" si="26"/>
        <v>0</v>
      </c>
      <c r="G299" s="14"/>
      <c r="H299" s="14"/>
      <c r="I299" s="9">
        <f t="shared" si="27"/>
        <v>0</v>
      </c>
      <c r="J299" s="6"/>
    </row>
    <row r="300" spans="1:10" x14ac:dyDescent="0.2">
      <c r="A300" s="22"/>
      <c r="B300" s="23"/>
      <c r="C300" s="24"/>
      <c r="D300" s="22"/>
      <c r="E300" s="22"/>
      <c r="F300" s="9">
        <f t="shared" si="26"/>
        <v>0</v>
      </c>
      <c r="G300" s="14"/>
      <c r="H300" s="14"/>
      <c r="I300" s="9">
        <f t="shared" si="27"/>
        <v>0</v>
      </c>
      <c r="J300" s="6"/>
    </row>
    <row r="301" spans="1:10" x14ac:dyDescent="0.2">
      <c r="A301" s="22"/>
      <c r="B301" s="23"/>
      <c r="C301" s="24"/>
      <c r="D301" s="22"/>
      <c r="E301" s="22"/>
      <c r="F301" s="9">
        <f t="shared" si="26"/>
        <v>0</v>
      </c>
      <c r="G301" s="14"/>
      <c r="H301" s="14"/>
      <c r="I301" s="9">
        <f t="shared" si="27"/>
        <v>0</v>
      </c>
      <c r="J301" s="6"/>
    </row>
    <row r="302" spans="1:10" x14ac:dyDescent="0.2">
      <c r="A302" s="22"/>
      <c r="B302" s="23"/>
      <c r="C302" s="24"/>
      <c r="D302" s="22"/>
      <c r="E302" s="22"/>
      <c r="F302" s="9">
        <f t="shared" si="26"/>
        <v>0</v>
      </c>
      <c r="G302" s="14"/>
      <c r="H302" s="14"/>
      <c r="I302" s="9">
        <f t="shared" si="27"/>
        <v>0</v>
      </c>
      <c r="J302" s="6"/>
    </row>
    <row r="305" spans="1:10" ht="26.25" x14ac:dyDescent="0.25">
      <c r="A305" s="13" t="s">
        <v>2</v>
      </c>
      <c r="B305" s="13" t="s">
        <v>3</v>
      </c>
      <c r="C305" s="13" t="s">
        <v>6</v>
      </c>
      <c r="D305" s="13" t="s">
        <v>4</v>
      </c>
      <c r="E305" s="13" t="s">
        <v>5</v>
      </c>
      <c r="F305" s="28"/>
      <c r="G305" s="28"/>
      <c r="H305" s="28"/>
      <c r="I305" s="28"/>
      <c r="J305" s="29"/>
    </row>
    <row r="306" spans="1:10" x14ac:dyDescent="0.2">
      <c r="A306" s="32"/>
      <c r="B306" s="32"/>
      <c r="C306" s="49"/>
      <c r="D306" s="32"/>
      <c r="E306" s="33"/>
    </row>
    <row r="308" spans="1:10" x14ac:dyDescent="0.2">
      <c r="A308" s="31" t="s">
        <v>7</v>
      </c>
      <c r="B308" s="31" t="s">
        <v>8</v>
      </c>
      <c r="C308" s="31" t="s">
        <v>9</v>
      </c>
      <c r="D308" s="31" t="s">
        <v>10</v>
      </c>
      <c r="E308" s="44" t="s">
        <v>22</v>
      </c>
      <c r="F308" s="12" t="str">
        <f>F287</f>
        <v>Total Requested Amount</v>
      </c>
      <c r="G308" s="12" t="s">
        <v>11</v>
      </c>
      <c r="H308" s="30" t="s">
        <v>13</v>
      </c>
      <c r="I308" s="12" t="s">
        <v>14</v>
      </c>
      <c r="J308" s="5"/>
    </row>
    <row r="309" spans="1:10" x14ac:dyDescent="0.2">
      <c r="A309" s="22"/>
      <c r="B309" s="23"/>
      <c r="C309" s="24"/>
      <c r="D309" s="22"/>
      <c r="E309" s="22"/>
      <c r="F309" s="9">
        <f>B309*C309</f>
        <v>0</v>
      </c>
      <c r="G309" s="9"/>
      <c r="H309" s="14"/>
      <c r="I309" s="9">
        <f>G309-H309</f>
        <v>0</v>
      </c>
      <c r="J309" s="6"/>
    </row>
    <row r="310" spans="1:10" x14ac:dyDescent="0.2">
      <c r="A310" s="22"/>
      <c r="B310" s="23"/>
      <c r="C310" s="24"/>
      <c r="D310" s="22"/>
      <c r="E310" s="22"/>
      <c r="F310" s="9">
        <f t="shared" ref="F310:F323" si="28">B310*C310</f>
        <v>0</v>
      </c>
      <c r="G310" s="9"/>
      <c r="H310" s="14"/>
      <c r="I310" s="9">
        <f t="shared" ref="I310:I323" si="29">G310-H310</f>
        <v>0</v>
      </c>
      <c r="J310" s="6"/>
    </row>
    <row r="311" spans="1:10" x14ac:dyDescent="0.2">
      <c r="A311" s="22"/>
      <c r="B311" s="23"/>
      <c r="C311" s="24"/>
      <c r="D311" s="22"/>
      <c r="E311" s="22"/>
      <c r="F311" s="9">
        <f t="shared" si="28"/>
        <v>0</v>
      </c>
      <c r="G311" s="9"/>
      <c r="H311" s="14"/>
      <c r="I311" s="9">
        <f t="shared" si="29"/>
        <v>0</v>
      </c>
      <c r="J311" s="6"/>
    </row>
    <row r="312" spans="1:10" x14ac:dyDescent="0.2">
      <c r="A312" s="22"/>
      <c r="B312" s="23"/>
      <c r="C312" s="24"/>
      <c r="D312" s="22"/>
      <c r="E312" s="22"/>
      <c r="F312" s="9">
        <f t="shared" si="28"/>
        <v>0</v>
      </c>
      <c r="G312" s="9"/>
      <c r="H312" s="14"/>
      <c r="I312" s="9">
        <f t="shared" si="29"/>
        <v>0</v>
      </c>
      <c r="J312" s="6"/>
    </row>
    <row r="313" spans="1:10" x14ac:dyDescent="0.2">
      <c r="A313" s="22"/>
      <c r="B313" s="23"/>
      <c r="C313" s="24"/>
      <c r="D313" s="22"/>
      <c r="E313" s="22"/>
      <c r="F313" s="9">
        <f t="shared" si="28"/>
        <v>0</v>
      </c>
      <c r="G313" s="9"/>
      <c r="H313" s="14"/>
      <c r="I313" s="9">
        <f t="shared" si="29"/>
        <v>0</v>
      </c>
      <c r="J313" s="6"/>
    </row>
    <row r="314" spans="1:10" x14ac:dyDescent="0.2">
      <c r="A314" s="22"/>
      <c r="B314" s="23"/>
      <c r="C314" s="24"/>
      <c r="D314" s="22"/>
      <c r="E314" s="22"/>
      <c r="F314" s="9">
        <f t="shared" si="28"/>
        <v>0</v>
      </c>
      <c r="G314" s="9"/>
      <c r="H314" s="14"/>
      <c r="I314" s="9">
        <f t="shared" si="29"/>
        <v>0</v>
      </c>
      <c r="J314" s="6"/>
    </row>
    <row r="315" spans="1:10" x14ac:dyDescent="0.2">
      <c r="A315" s="22"/>
      <c r="B315" s="23"/>
      <c r="C315" s="24"/>
      <c r="D315" s="22"/>
      <c r="E315" s="22"/>
      <c r="F315" s="9">
        <f t="shared" si="28"/>
        <v>0</v>
      </c>
      <c r="G315" s="9"/>
      <c r="H315" s="14"/>
      <c r="I315" s="9">
        <f t="shared" si="29"/>
        <v>0</v>
      </c>
      <c r="J315" s="6"/>
    </row>
    <row r="316" spans="1:10" x14ac:dyDescent="0.2">
      <c r="A316" s="22"/>
      <c r="B316" s="23"/>
      <c r="C316" s="24"/>
      <c r="D316" s="22"/>
      <c r="E316" s="22"/>
      <c r="F316" s="9">
        <f t="shared" si="28"/>
        <v>0</v>
      </c>
      <c r="G316" s="9"/>
      <c r="H316" s="14"/>
      <c r="I316" s="9">
        <f t="shared" si="29"/>
        <v>0</v>
      </c>
      <c r="J316" s="6"/>
    </row>
    <row r="317" spans="1:10" x14ac:dyDescent="0.2">
      <c r="A317" s="22"/>
      <c r="B317" s="23"/>
      <c r="C317" s="24"/>
      <c r="D317" s="22"/>
      <c r="E317" s="22"/>
      <c r="F317" s="9">
        <f t="shared" si="28"/>
        <v>0</v>
      </c>
      <c r="G317" s="9"/>
      <c r="H317" s="14"/>
      <c r="I317" s="9">
        <f t="shared" si="29"/>
        <v>0</v>
      </c>
      <c r="J317" s="6"/>
    </row>
    <row r="318" spans="1:10" x14ac:dyDescent="0.2">
      <c r="A318" s="22"/>
      <c r="B318" s="23"/>
      <c r="C318" s="24"/>
      <c r="D318" s="22"/>
      <c r="E318" s="22"/>
      <c r="F318" s="9">
        <f t="shared" si="28"/>
        <v>0</v>
      </c>
      <c r="G318" s="9"/>
      <c r="H318" s="14"/>
      <c r="I318" s="9">
        <f t="shared" si="29"/>
        <v>0</v>
      </c>
      <c r="J318" s="6"/>
    </row>
    <row r="319" spans="1:10" x14ac:dyDescent="0.2">
      <c r="A319" s="22"/>
      <c r="B319" s="23"/>
      <c r="C319" s="24"/>
      <c r="D319" s="22"/>
      <c r="E319" s="22"/>
      <c r="F319" s="9">
        <f t="shared" si="28"/>
        <v>0</v>
      </c>
      <c r="G319" s="9"/>
      <c r="H319" s="14"/>
      <c r="I319" s="9">
        <f t="shared" si="29"/>
        <v>0</v>
      </c>
      <c r="J319" s="6"/>
    </row>
    <row r="320" spans="1:10" x14ac:dyDescent="0.2">
      <c r="A320" s="22"/>
      <c r="B320" s="23"/>
      <c r="C320" s="24"/>
      <c r="D320" s="22"/>
      <c r="E320" s="22"/>
      <c r="F320" s="9">
        <f t="shared" si="28"/>
        <v>0</v>
      </c>
      <c r="G320" s="9"/>
      <c r="H320" s="14"/>
      <c r="I320" s="9">
        <f t="shared" si="29"/>
        <v>0</v>
      </c>
      <c r="J320" s="6"/>
    </row>
    <row r="321" spans="1:10" x14ac:dyDescent="0.2">
      <c r="A321" s="22"/>
      <c r="B321" s="23"/>
      <c r="C321" s="24"/>
      <c r="D321" s="22"/>
      <c r="E321" s="22"/>
      <c r="F321" s="9">
        <f t="shared" si="28"/>
        <v>0</v>
      </c>
      <c r="G321" s="9"/>
      <c r="H321" s="14"/>
      <c r="I321" s="9">
        <f t="shared" si="29"/>
        <v>0</v>
      </c>
      <c r="J321" s="6"/>
    </row>
    <row r="322" spans="1:10" x14ac:dyDescent="0.2">
      <c r="A322" s="22"/>
      <c r="B322" s="23"/>
      <c r="C322" s="24"/>
      <c r="D322" s="22"/>
      <c r="E322" s="22"/>
      <c r="F322" s="9">
        <f t="shared" si="28"/>
        <v>0</v>
      </c>
      <c r="G322" s="9"/>
      <c r="H322" s="14"/>
      <c r="I322" s="9">
        <f t="shared" si="29"/>
        <v>0</v>
      </c>
      <c r="J322" s="6"/>
    </row>
    <row r="323" spans="1:10" x14ac:dyDescent="0.2">
      <c r="A323" s="22"/>
      <c r="B323" s="23"/>
      <c r="C323" s="24"/>
      <c r="D323" s="22"/>
      <c r="E323" s="22"/>
      <c r="F323" s="9">
        <f t="shared" si="28"/>
        <v>0</v>
      </c>
      <c r="G323" s="9"/>
      <c r="H323" s="14"/>
      <c r="I323" s="9">
        <f t="shared" si="29"/>
        <v>0</v>
      </c>
      <c r="J323" s="6"/>
    </row>
  </sheetData>
  <mergeCells count="1">
    <mergeCell ref="B6:D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Summary</vt:lpstr>
      <vt:lpstr>Itemized Request</vt:lpstr>
      <vt:lpstr>Summary!Print_Area</vt:lpstr>
    </vt:vector>
  </TitlesOfParts>
  <Company>Boston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 La Cruz, Israel</dc:creator>
  <cp:lastModifiedBy>Arena, Kimberly</cp:lastModifiedBy>
  <dcterms:created xsi:type="dcterms:W3CDTF">2019-10-02T17:20:49Z</dcterms:created>
  <dcterms:modified xsi:type="dcterms:W3CDTF">2020-04-15T17:33:27Z</dcterms:modified>
</cp:coreProperties>
</file>